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kuropatovayulal\Desktop\Оценка эффективности налоговых расходов\"/>
    </mc:Choice>
  </mc:AlternateContent>
  <bookViews>
    <workbookView xWindow="360" yWindow="360" windowWidth="23250" windowHeight="12240"/>
  </bookViews>
  <sheets>
    <sheet name="Уточненная на 01.08.2022" sheetId="1" r:id="rId1"/>
  </sheets>
  <definedNames>
    <definedName name="_xlnm.Print_Titles" localSheetId="0">'Уточненная на 01.08.2022'!$A:$A,'Уточненная на 01.08.2022'!$3:$6</definedName>
  </definedNames>
  <calcPr calcId="152511" iterate="1"/>
</workbook>
</file>

<file path=xl/calcChain.xml><?xml version="1.0" encoding="utf-8"?>
<calcChain xmlns="http://schemas.openxmlformats.org/spreadsheetml/2006/main">
  <c r="AS27" i="1" l="1"/>
  <c r="AR27" i="1"/>
  <c r="AQ27" i="1"/>
  <c r="AP27" i="1"/>
  <c r="AN27" i="1"/>
  <c r="AM27" i="1"/>
  <c r="AL27" i="1"/>
  <c r="AK27" i="1"/>
  <c r="AJ27" i="1"/>
  <c r="AI27" i="1"/>
  <c r="AF27" i="1"/>
  <c r="AE27" i="1"/>
  <c r="AD27" i="1"/>
  <c r="AC27" i="1"/>
  <c r="AA27" i="1"/>
  <c r="Z27" i="1"/>
  <c r="Y27" i="1"/>
  <c r="X27" i="1"/>
  <c r="W27" i="1"/>
  <c r="V27" i="1"/>
  <c r="AS26" i="1"/>
  <c r="AR26" i="1"/>
  <c r="AQ26" i="1"/>
  <c r="AP26" i="1"/>
  <c r="AN26" i="1"/>
  <c r="AM26" i="1"/>
  <c r="AL26" i="1"/>
  <c r="AK26" i="1"/>
  <c r="AJ26" i="1"/>
  <c r="AI26" i="1"/>
  <c r="AF26" i="1"/>
  <c r="AE26" i="1"/>
  <c r="AD26" i="1"/>
  <c r="AC26" i="1"/>
  <c r="AA26" i="1"/>
  <c r="Z26" i="1"/>
  <c r="Y26" i="1"/>
  <c r="X26" i="1"/>
  <c r="W26" i="1"/>
  <c r="V26" i="1"/>
</calcChain>
</file>

<file path=xl/sharedStrings.xml><?xml version="1.0" encoding="utf-8"?>
<sst xmlns="http://schemas.openxmlformats.org/spreadsheetml/2006/main" count="553" uniqueCount="144">
  <si>
    <t>Приложение</t>
  </si>
  <si>
    <t>№ п/п</t>
  </si>
  <si>
    <t>II. Нормативные характеристики налоговых расходов МО «город Оренбург»</t>
  </si>
  <si>
    <t>III. Целевые характеристики налоговых расходов МО «город Оренбург»</t>
  </si>
  <si>
    <t>IV. Фискальные характеристики налогового расхода МО «город Оренбург»</t>
  </si>
  <si>
    <t>Результат оценки эффективности налогового расхода</t>
  </si>
  <si>
    <t>I. Территориальная принадлеж-ность налогового расхода          (наимено-вание муници-пального образования)</t>
  </si>
  <si>
    <t>Муниципальный правовой акт МО «город Оренбург»</t>
  </si>
  <si>
    <t>Структурные единицы муниципального правового акта МО «город Оренбург», которыми предусматриваются налоговые льготы, освобождения и иные преференции по налогам</t>
  </si>
  <si>
    <t>Условия предоставления налоговых льгот, освобождений и иных преференций для плательщиков налогов, установленные нормативными правовыми актами МО «город Оренбург»</t>
  </si>
  <si>
    <t>Целевая категория плательщиков налогов, для которых предусмотрены налоговые льготы, освобождения и иные преференции, установленные нормативными правовыми актами МО «город Оренбург»</t>
  </si>
  <si>
    <t>Даты вступления в силу положений нормативных правовых актов МО «город Оренбург», устанавливающих налоговые льготы, освобождения и иные преференции по налогам</t>
  </si>
  <si>
    <t xml:space="preserve">Даты начала действия предоставленного нормативным правовым актом МО «город Оренбург» права на налоговые льготы, освобождения и иные преференции по налогам </t>
  </si>
  <si>
    <t>Период действия налоговых льгот, освобождений и иных преференций по налогам, предоставленных нормативными правовыми актами МО «город Оренбург»</t>
  </si>
  <si>
    <t>Дата прекращения действия налоговых льгот, освобождений и иных преференций по налогам, установленная нормативными правовыми актами МО «город Оренбург»</t>
  </si>
  <si>
    <t>Наименование налоговых льгот, освобождений и иных преференций по налогам</t>
  </si>
  <si>
    <t>Целевая категория налогового расхода МО «город Оренбург»</t>
  </si>
  <si>
    <t>Цели предоставления налоговых льгот, освобождений и иных преференций для плательщиков налогов, установленных нормативными правовыми актами МО «город Оренбург»</t>
  </si>
  <si>
    <t>Наименования налогов, по которым предусматриваются налоговые льготы, освобождения и иные преференции, установленные нормативными правовыми актами МО «город Оренбург»</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</si>
  <si>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</si>
  <si>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t>
  </si>
  <si>
    <t>Показатель (индикатор) достижения целей муниципальных программ города Оренбурга и (или) целей социально-экономической политики МО «город Оренбург», не относящихся к муниципальным программам города Оренбурга, в связи с предоставлением налоговых льгот, освобождений и иных преференций по налогам</t>
  </si>
  <si>
    <t>Код вида экономической деятельности (по ОКВЭД), к которому относится налоговый расход (если налоговый расход обусловлен налоговыми льготами, освобождениями и иными преференциями для отдельных видов экономической деятельности)</t>
  </si>
  <si>
    <t xml:space="preserve">Принадлежность налогового расхода к группе полномочий в соответствии с методикой распределения дотаций, утвержденной постановлением Правительства Российской Федерации от 22.11.2004 № 670 «О распределении дотаций на выравнивание бюджетной обеспеченности субъектов Российской Федерации» </t>
  </si>
  <si>
    <t>Плательщик</t>
  </si>
  <si>
    <t>Объем налоговых льгот, освобождений и иных преференций, предоставленных для плательщиков налогов, в соответствии с нормативными правовыми актами МО «город Оренбург» за отчетный год и за год, предшествующий отчетному (тыс. руб.)</t>
  </si>
  <si>
    <t>Численность плательщиков налогов, воспользовавшихся налоговой льготой, освобождением и иной преференцией (единиц), установленными нормативными правовыми актами МО «город Оренбург»</t>
  </si>
  <si>
    <t>Вывод об эффективности налогового расхода                    (да/нет)</t>
  </si>
  <si>
    <t>Коменатрии, дополняющие вывод (при необходимости)</t>
  </si>
  <si>
    <t>группа</t>
  </si>
  <si>
    <t>показатель</t>
  </si>
  <si>
    <t>2014 год</t>
  </si>
  <si>
    <t>2015 год</t>
  </si>
  <si>
    <t>2016 год</t>
  </si>
  <si>
    <t>2017 год</t>
  </si>
  <si>
    <t>2018 год</t>
  </si>
  <si>
    <t xml:space="preserve">2019 год </t>
  </si>
  <si>
    <t>2019 год (уточненные сведения УФНС)</t>
  </si>
  <si>
    <t xml:space="preserve">2020 год </t>
  </si>
  <si>
    <t>2022 год (оценка)</t>
  </si>
  <si>
    <t>2023 год (оценка)</t>
  </si>
  <si>
    <t>МО "город Оренбург"</t>
  </si>
  <si>
    <t xml:space="preserve">решение Оренбургского городского Совета от 17.09.2018 № 567 «Об установлении земельного налога» </t>
  </si>
  <si>
    <t>пункт 1 приложения № 1 к решению Оренбургского городского Совета от 17.09.2018 № 567</t>
  </si>
  <si>
    <t>пониженная налоговая ставка (0,1%) устанавливается в отношении земельных участков с разрешенным использованием для осуществления деятельности по утилизации, а также занятых объектами захоронения отходов</t>
  </si>
  <si>
    <t xml:space="preserve">организации и физические лица, обладающие земельными участками, на праве собственности, праве постоянного (бессрочного) пользования или праве пожизненного наследуемого владения, расположенными в пределах МО «город Оренбург» </t>
  </si>
  <si>
    <t>01.01.2021 (решение Оренбургского городского Совета  от 11.11.2020 № 20)</t>
  </si>
  <si>
    <t>налоговая ставка устанавливается в размере 0,1 процента от кадастровой стоимости участка в отношении земельных участков с разрешенным использованием для осуществления деятельности по утилизации, а также занятых объектами захоронения отходов</t>
  </si>
  <si>
    <t>социальная</t>
  </si>
  <si>
    <t>улучшение экологии МО «город Оренбург», участие в организации деятельности по утилизации и захоронению твердых коммунальных отходов (постановление Администрации города Оренбурга от 01.11.2019 № 3165-п «Об утверждении муниципальной программы «Охрана окружающей среды в границах муниципального образования "город Оренбург»)</t>
  </si>
  <si>
    <t>земельный налог</t>
  </si>
  <si>
    <t xml:space="preserve">пониженная налоговая ставка </t>
  </si>
  <si>
    <t>1,4 п.п.</t>
  </si>
  <si>
    <t>доля налогоплательщиков, применивших пониженную ставку по земельному налогу в отношении земельных участков с разрешенным использованием для осуществления деятельности по утилизации, а также занятых объектами захоронения отходов, в общем числе обратившихся, имеющих право на получение льготы по земельному налогу в соответствии с частью 2 статьи 387 Налогового кодекса Российской Федерации, частью 1 приложения № 1 к решению Оренбургского городского Совета от 17.09.2018 № 567 «Об установлении земельного налога» (показатель 100%)</t>
  </si>
  <si>
    <t>отсутствует</t>
  </si>
  <si>
    <t>прочие вопросы местного значения и прочие полномочия (пункт 11 части 1 статьи 16 ФЗ № 131-ФЗ от 06.10.2003)</t>
  </si>
  <si>
    <t>юридические и физические лица</t>
  </si>
  <si>
    <t>нет</t>
  </si>
  <si>
    <t>Решением ОГС от 11.11.2020 № 20 "О внесении изменений в решение Оренбургского городского Совета от 17.09.2018 N 567" льгота отменена</t>
  </si>
  <si>
    <t>пункт 2 приложения № 1 к решению Оренбургского городского Совета от 17.09.2018 № 567</t>
  </si>
  <si>
    <t>неограниченный</t>
  </si>
  <si>
    <t>не установлено</t>
  </si>
  <si>
    <t xml:space="preserve">социальная поддержка отдельных категорий граждан, повышение качества их жизни (постановление Администрации города Оренбурга от 08.10.2019 № 2872-п «Об утверждении муниципальной программы «Социальная поддержка жителей города Оренбурга») </t>
  </si>
  <si>
    <t>0,1 п.п.</t>
  </si>
  <si>
    <t>доля налогоплательщиков, получивших льготу по земельному налогу в отношении земельных участков, приобретенных (предоставленных) для личного подсобного хозяйства, садоводства, огородничества, в общем числе обратившихся, имеющих право на получение льготы по земельному налогу в соответствии с частью 2 приложения № 1 к решению Оренбургского городского Совета от 17.09.2018 № 567 «Об установлении земельного налога» (показатель 100 %)</t>
  </si>
  <si>
    <t>дополнительные полномочия и права всех видов муниципальных образований (часть 2 статьи 16.1 ФЗ № 131-ФЗ от 06.10.2003)</t>
  </si>
  <si>
    <t>да</t>
  </si>
  <si>
    <t>подпункт 3.3 пункта 3 приложения к решению Оренбургского городского Совета от 17.09.2018 № 567</t>
  </si>
  <si>
    <t>пониженная налоговая ставка (0,3%) в отношении земельных участков, занятых индивидуальными гаражами и гаражными кооперативами</t>
  </si>
  <si>
    <t>налоговая ставка устанавливается в размере 0,3 процента от кадастровой стоимости участка в отношении земельных участков занятых индивидуальными гаражами и гаражными кооперативами</t>
  </si>
  <si>
    <t xml:space="preserve">социальная поддержка отдельных категорий граждан, повышение качества их жизни (постановление Администрации города Оренбурга от 08.10.2019 № 2872-п «Об утверждении муниципальной программы «Социальная поддержка жителей города Оренбурга» </t>
  </si>
  <si>
    <t>1,2 п.п.</t>
  </si>
  <si>
    <t>доля налогоплательщиков, получивших льготу по земельному налогу в отношении земельных участков, занятых индивидуальными гаражами и гаражными кооперативами, в общем числе обратившихся, имеющих право на получение льготы по земельному налогу в соответствии с пунктом 3.3 части 3 приложения № 1 к решению Оренбургского городского Совета от 17.09.2018 № 567 «Об установлении земельного налога» (показатель 100 %)</t>
  </si>
  <si>
    <t>подпункт 3.4 пункта 3 приложения № 1 к решению Оренбургского городского Совета от 17.09.2018 № 567</t>
  </si>
  <si>
    <t>пониженная налоговая ставка (0,3%) в отношении земельных участков, занятых погребными кооперативами</t>
  </si>
  <si>
    <t>налоговая ставка устанавливается в размере 0,3 процента от кадастровой стоимости участка в отношении земельных участков занятых погребными кооперативами</t>
  </si>
  <si>
    <t>социальная поддержка отдельных категорий граждан, повышение качества их жизни (постановление Администрации города Оренбурга от 08.10.2019 № 2872-п «Об утверждении муниципальной программы «Социальная поддержка жителей города Оренбурга»)</t>
  </si>
  <si>
    <t>доля налогоплательщиков, получивших льготу по земельному налогу в отношении земельных участков, занятых погребными кооперативами, в общем числе обратившихся, имеющих право на получение льготы по земельному налогу в соответствии пунктом 3.4 части 3 приложения № 1 к решению Оренбургского городского Совета от 17.09.2018 № 567 «Об установлении земельного налога» (показатель 100 %)</t>
  </si>
  <si>
    <t>подпункт 1.1 пункта 1 приложения № 3 к решению Оренбургского городского Совета от 17.09.2018 № 567</t>
  </si>
  <si>
    <t>полное освобождение от уплаты налога, основанием применения налоговой льготы является письмо финансового управления администрации города Оренбурга, подтверждающее факт финансового обеспечения деятельности из бюджета города Оренбурга, либо предоставления субсидии из бюджета города Оренбурга</t>
  </si>
  <si>
    <t xml:space="preserve">муниципальные учреждения и муниципальные казенные предприятия МО «город Оренбург» </t>
  </si>
  <si>
    <t>от уплаты земельного налога полностью освобождаются муниципальные учреждения и муниципальные казенные предприятия  МО «город Оренбург»</t>
  </si>
  <si>
    <t>техническая</t>
  </si>
  <si>
    <t>устранение встречных финансовых потоков</t>
  </si>
  <si>
    <t>освобождение от налогообложения</t>
  </si>
  <si>
    <t>1,5 п.п.</t>
  </si>
  <si>
    <t>отсутствие встречных финансовых потоков</t>
  </si>
  <si>
    <t>1 (6, 7, 11), 24</t>
  </si>
  <si>
    <t>содержание органов государственной власти субъектов Российской Федерации (государственных органов субъекта Российской Федерации) и органов местного самоуправления, отдельных государственных учреждений субъекта Российской Федерации и муниципальных учреждений; образование; культура; физическая культура и спорт;  дополнительные полномочия и права всех видов муниципальных образований (пункт 3 части 1, часть 2 статьи 16 ФЗ № 131-ФЗ от 06.10.2003)</t>
  </si>
  <si>
    <t>юридические лица</t>
  </si>
  <si>
    <t>Решением Оренбургского городского Совета от 28.06.2019 № 711 «О внесении изменений в решение Оренбургского городского Совета от 17.09.2018 № 567» льгота отменена</t>
  </si>
  <si>
    <t>подпункт 1.2 пункта 1 приложения № 3 к решению Оренбургского городского Совета от 17.09.2018 № 567</t>
  </si>
  <si>
    <t xml:space="preserve">полное освобождение от уплаты налога налогоплательщиков – в отношении земельных участков, безвозмездно переданных учрежденным ими образовательным организациям во владение и пользование </t>
  </si>
  <si>
    <t>от уплаты земельного налога полностью освобождаются налогоплательщики в отношении земельных участков, безвозмездно переданных учрежденным ими образовательным организациям во владение и пользование сроком не менее 25 лет, на которых расположены здания для размещения объектов образования, построенных ими в рамках соглашения с администрацией города Оренбурга, и используемых для осуществления уставной деятельности</t>
  </si>
  <si>
    <t>доля налогоплательщиков, получивших льготу в отношении земельных участков, безвозмездно переданных учрежденным ими образовательным организациям во владение и пользование, в общем числе обратившихся, имеющих право на получение льготы по земельному налогу  (показатель 100%)</t>
  </si>
  <si>
    <t>подпункт 1.3 пункта 1 приложения № 3 к решению Оренбургского городского Совета от 17.09.2018 № 567</t>
  </si>
  <si>
    <t>полное освобождение от уплаты налога, в отношении не более чем по одному земельному участку на территории МО «город Оренбург» с максимальной исчисленной суммой налога, предоставленному для индивидуального жилищного строительства, размещения индивидуального жилого дома, для размещения индивидуального гаража площадью до 30 кв. м, производства сельскохозяйственной продукции, содержания сельскохозяйственных животных при ведении личного подсобного хозяйства, ведения садоводства, огородничества, а также в отношении доли в земельном участке, занимаемом в гаражном кооперативе, погребном кооперативе</t>
  </si>
  <si>
    <t xml:space="preserve">физические лица, обладающие земельными участками, на праве собственности, праве постоянного (бессрочного) пользования или праве пожизненного наследуемого владения, расположенными в пределах МО «город Оренбург» </t>
  </si>
  <si>
    <t>от уплаты земельного налога полностью освобождаются налогоплательщики, в отношении не более чем по одному земельному участку на территории муниципального образования "город Оренбург" с максимальной исчисленной суммой налога, находящемуся в собственности, постоянном (бессрочном) пользовании или пожизненном наследуемом владении, предоставленному для индивидуального жилищного строительства, размещения индивидуального жилого дома, для размещения индивидуального гаража площадью до 30 кв. м, производства сельскохозяйственной продукции, содержания сельскохозяйственных животных при ведении личного подсобного хозяйства, ведения садоводства, огородничества, а также в отношении доли в земельном участке, занимаемом в гаражном кооперативе, погребном кооперативе</t>
  </si>
  <si>
    <t>физические лица</t>
  </si>
  <si>
    <t>х</t>
  </si>
  <si>
    <t>Герои Советского Союза, Герои Российской Федерации, полные кавалеры ордена Славы, Герои Социалистического Труда</t>
  </si>
  <si>
    <t>инвалиды I и II групп инвалидности</t>
  </si>
  <si>
    <t>инвалиды с детства, дети-инвалиды</t>
  </si>
  <si>
    <t>ветераны и инвалиды Великой Отечественной войны, а также ветераны и инвалиды боевых действий</t>
  </si>
  <si>
    <t>физические лица, принимавшие в составе подразделений особого риска непосредственное участие в испытаниях ядерного и термоядерного оружия, ликвидации аварий ядерных установок на средствах вооружения и военных объектах</t>
  </si>
  <si>
    <t>физические лица, получившие или перенесшие лучевую болезнь или ставшие инвалидами в результате испытаний, учений и иных работ, связанных с любыми видами ядерных установок, включая ядерное оружие и космическую технику</t>
  </si>
  <si>
    <t>пенсионеры, получающие пенсии, назначаемые в порядке, установленном пенсионным законодательством Российской Федерации</t>
  </si>
  <si>
    <t>инвалиды III группы инвалидности</t>
  </si>
  <si>
    <t>физические лица, имеющие трех и более несовершеннолетних детей</t>
  </si>
  <si>
    <t>физические лица, соответствующие условиям, необходимым для назначения пенсии в соответствии с законодательством Российской Федерации, действовавшим на 31 декабря 2018 года</t>
  </si>
  <si>
    <t>пункт 2 приложения № 3 к решению Оренбургского городского Совета от 17.09.2018 № 567</t>
  </si>
  <si>
    <t>от уплаты земельного налога освобождаются налогоплательщики – в отношении земельных участков, используемых ими при реализации приоритетных инвестиционных проектов МО «город Оренбург», на срок действия статуса приоритетного инвестиционного проекта, присвоенного постановлением Администрации города Оренбурга</t>
  </si>
  <si>
    <t>5 лет</t>
  </si>
  <si>
    <t>не установлено, досрочное лишение инвестиционного проекта статуса приоритетного инвестиционного проекта города Оренбурга влечет за собой утрату права на предоставление налоговой льготы</t>
  </si>
  <si>
    <t>от уплаты земельного налога освобождаются налогоплательщики - в отношении земельных участков, используемых ими при реализации приоритетных инвестиционных проектов МО «город Оренбург», на срок действия статуса приоритетного инвестиционного проекта: в размере 100 % начисленного земельного налога с начала первого и второго налоговых периодов, следующих за налоговым периодом, в котором инвестиционному проекту присвоен статус приоритетного; в размере 50 % с начала третьего и четвертого налоговых периодов; в размере 20 % с начала пятого налогового периода.</t>
  </si>
  <si>
    <t>стимулирующая</t>
  </si>
  <si>
    <t>увеличение численности занятых в сфере малого и среднего предпринимательства (постановление Администрации города Оренбурга от 01.10.2019 № 2785-п «Об утверждении муниципальной программы «Развитие малого и среднего предпринимательства,сельского хозяйства и рынков сельскохозяйственной продукции, сырья и продовольствия в городе Оренбурге" )</t>
  </si>
  <si>
    <t>1,5 п.п., 0,75 п.п., 0,3 п.п.</t>
  </si>
  <si>
    <t>доля налогоплательщиков, получивших льготу по земельному налогу в отношении земельных участков, используемых ими при реализации приоритетных инвестиционных проектов МО «город Оренбург», на срок действия статуса приоритетного инвестиционного проекта, в общем числе обратившихся, имеющих право на получение льготы по земельному налогу в соответствии с частью 2 приложения № 3 к решению Оренбургского городского Совета от 17.09.2018 № 567 «Об установлении земельного налога»</t>
  </si>
  <si>
    <t>01.01.2019 (решение Оренбургского городского Совета от 28.06.2019 № 711)</t>
  </si>
  <si>
    <t>01.01.2019 (льгота действует с 01.01.2012 решение Оренбургского городского Совета от 18.09.2012 № 501)</t>
  </si>
  <si>
    <t>до 31.12.2020                                                                                                                                           (решение Оренбургского городского Совета                                                                                                                                                   от 11.11.2020 № 20)</t>
  </si>
  <si>
    <t>пониженная налоговая ставка (0,2 %) в отношении земельных участков, не используемых в предпринимательской деятельности, приобретенных (предоставленных) для ведения личного подсобного хозяйства, садоводства или огородничества, а также земельных участков общего назначения, предусмотренных Федеральным законом от 29 июля 2017 года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t>
  </si>
  <si>
    <t>налоговая ставка устанавливается в размере 0,2 процента от кадастровой стоимости участка в отношении земельных участков, не используемых в предпринимательской деятельности, приобретенных (предоставленных) для ведения личного подсобного хозяйства, садоводства или огородничества, а также земельных участков общего назначения, предусмотренных Федеральным законом от 29 июля 2017 года № 217-ФЗ «О ведении гражданами садоводства и огородничества для собственных нужд и о внесении изменений в отдельные законодательные акты Российской Федерации»</t>
  </si>
  <si>
    <t>01.01.2019  (дата начала действия льготы 01.01.2006, постановление ОГС от 29.11.2005 № 241)</t>
  </si>
  <si>
    <t>01.01.2019           (дата начала действия льготы 01.01.2006, постановление ОГС от 29.11.2005 № 241)</t>
  </si>
  <si>
    <t>01.01.2019                (дата начала действия льготы 01.01.2012, решение ОГС от 18.09.2012 № 501)</t>
  </si>
  <si>
    <t>до 31.12.2019 (решение Оренбургского городского Совета от 28.06.2019 № 711)</t>
  </si>
  <si>
    <t>01.01.2020 (решение Оренбургского городского Совета от 28.06.2019 № 711)</t>
  </si>
  <si>
    <t>01.01.2019 (дата начала действия льготы 01.01.2015, решение Оренбургского городского Совета от 16.06.2015 № 1054)</t>
  </si>
  <si>
    <t>до 31.12.2020 (решение Оренбургского городского Совета от 11.11.2020 № 20)</t>
  </si>
  <si>
    <t xml:space="preserve">повышение качества предоставления общедоступного дошкольного, общего и дополнительного образования в МО «город Оренбург» (постановление Администрации города Оренбурга от 28.10.2019 № 3093-п «Об утверждении муниципальной программы «Доступное образование в городе Оренбурге») </t>
  </si>
  <si>
    <t>01.01.2019                    (дата начала действия льготы 01.01.2009, решение Оренбургского городского Совета от 10.10.2008 № 677)</t>
  </si>
  <si>
    <t>01.01.2019                    (дата начала действия льготы категории инвалиды с детства с 01.01.2009, решение Оренбургского городского Совета от 10.10.2008 № 677, категории дети-инвалиды с 01.01.2019, решение ОГС от 17.09.2018 № 567)</t>
  </si>
  <si>
    <t>физические лица, имеющие право на получение социальной поддержки  в  соответствии с  Законом  Российской  Федерации «О социальной защите граждан, подвергшихся воздействию радиации  вследствие   катастрофы   на   Чернобыльской   АЭС» (в редакции Закона Российской Федерации от 18 июня 1992 года № 3061-1), в соответствии с Федеральным законом от 26 ноября 1998 года №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и в соответствии  с  Федеральным  законом  от  10  января 2002 года № 2-ФЗ «О социальных гарантиях гражданам, подвергшимся радиационному воздействию вследствие ядерных испытаний на Семипалатинском полигоне»</t>
  </si>
  <si>
    <t>01.01.2019  (дата начала действия льготы 01.01.2017, решение Оренбургского городского Совета от 28.04.2016 № 149)</t>
  </si>
  <si>
    <t>2024 год (оценка)</t>
  </si>
  <si>
    <t xml:space="preserve">2021 год </t>
  </si>
  <si>
    <t>Информация о налоговых расходах муниципального образования "город Оренбург" на 01.08.2022</t>
  </si>
  <si>
    <t>2025 год (оценка)</t>
  </si>
  <si>
    <r>
      <t xml:space="preserve">до 31.12.2022                                                                                                                                          (решение Оренбургского городского Совета                                                                                                                                                   от 30.08.2022 № </t>
    </r>
    <r>
      <rPr>
        <sz val="12"/>
        <color theme="1"/>
        <rFont val="Times New Roman"/>
        <family val="1"/>
        <charset val="204"/>
      </rPr>
      <t>259</t>
    </r>
    <r>
      <rPr>
        <sz val="12"/>
        <rFont val="Times New Roman"/>
        <family val="2"/>
        <charset val="204"/>
      </rPr>
      <t>)</t>
    </r>
  </si>
  <si>
    <r>
      <t xml:space="preserve">01.01.2023 (решение Оренбургского городского Совета  от 30.08.2022 № </t>
    </r>
    <r>
      <rPr>
        <sz val="12"/>
        <color theme="1"/>
        <rFont val="Times New Roman"/>
        <family val="1"/>
        <charset val="204"/>
      </rPr>
      <t>259</t>
    </r>
    <r>
      <rPr>
        <sz val="12"/>
        <rFont val="Times New Roman"/>
        <family val="2"/>
        <charset val="204"/>
      </rPr>
      <t>)</t>
    </r>
  </si>
  <si>
    <t xml:space="preserve"> Решением Оренбургского городского Совета от 30.08.2022 №259 «О внесении изменений в решение Оренбургского городского Совета от 17.09.2018 № 567» льгота отменена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</si>
</sst>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4"/>
      <color theme="1"/>
      <name val="Times New Roman"/>
      <family val="2"/>
      <charset val="204"/>
    </font>
    <font>
      <sz val="12"/>
      <name val="Times New Roman"/>
      <family val="2"/>
      <charset val="204"/>
    </font>
    <font>
      <sz val="16"/>
      <name val="Times New Roman"/>
      <family val="2"/>
      <charset val="204"/>
    </font>
    <font>
      <b/>
      <sz val="12"/>
      <color rgb="FFC00000"/>
      <name val="Times New Roman"/>
      <family val="1"/>
      <charset val="204"/>
    </font>
    <font>
      <sz val="11"/>
      <name val="Times New Roman"/>
      <family val="2"/>
      <charset val="204"/>
    </font>
    <font>
      <b/>
      <sz val="11"/>
      <color rgb="FFC00000"/>
      <name val="Times New Roman"/>
      <family val="1"/>
      <charset val="204"/>
    </font>
    <font>
      <sz val="12"/>
      <name val="Times New Roman"/>
      <family val="1"/>
      <charset val="204"/>
    </font>
    <font>
      <sz val="1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justify" vertical="center" wrapText="1"/>
    </xf>
    <xf numFmtId="14" fontId="1" fillId="0" borderId="2" xfId="0" applyNumberFormat="1" applyFont="1" applyBorder="1" applyAlignment="1">
      <alignment horizontal="center" vertical="center" wrapText="1"/>
    </xf>
    <xf numFmtId="164"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0" fontId="1" fillId="0" borderId="2" xfId="0" applyFont="1" applyFill="1" applyBorder="1" applyAlignment="1">
      <alignment horizontal="right" vertical="center" wrapText="1"/>
    </xf>
    <xf numFmtId="0" fontId="1" fillId="0" borderId="2" xfId="0" applyFont="1" applyBorder="1" applyAlignment="1">
      <alignment horizontal="center" vertical="center"/>
    </xf>
    <xf numFmtId="164" fontId="3" fillId="0" borderId="2" xfId="0" applyNumberFormat="1" applyFont="1" applyBorder="1" applyAlignment="1">
      <alignment horizontal="right" vertical="center" wrapText="1"/>
    </xf>
    <xf numFmtId="0" fontId="3" fillId="0" borderId="2" xfId="0" applyFont="1" applyFill="1" applyBorder="1" applyAlignment="1">
      <alignment horizontal="right" vertical="center" wrapText="1"/>
    </xf>
    <xf numFmtId="0" fontId="3" fillId="0" borderId="2" xfId="0" applyFont="1" applyBorder="1" applyAlignment="1">
      <alignment horizontal="right" vertical="center" wrapText="1"/>
    </xf>
    <xf numFmtId="0" fontId="1" fillId="0" borderId="3" xfId="0" applyFont="1" applyBorder="1" applyAlignment="1">
      <alignment horizontal="justify" vertical="center" wrapText="1"/>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164" fontId="4" fillId="0" borderId="2" xfId="0" applyNumberFormat="1" applyFont="1" applyFill="1" applyBorder="1" applyAlignment="1">
      <alignment horizontal="right" vertical="center" wrapText="1"/>
    </xf>
    <xf numFmtId="164" fontId="5" fillId="0" borderId="2" xfId="0" applyNumberFormat="1" applyFont="1" applyFill="1" applyBorder="1" applyAlignment="1">
      <alignment horizontal="right" vertical="center" wrapText="1"/>
    </xf>
    <xf numFmtId="0" fontId="4" fillId="0" borderId="2" xfId="0" applyFont="1" applyFill="1" applyBorder="1" applyAlignment="1">
      <alignment horizontal="right" vertical="center" wrapText="1"/>
    </xf>
    <xf numFmtId="0" fontId="5" fillId="0" borderId="2" xfId="0" applyFont="1" applyFill="1" applyBorder="1" applyAlignment="1">
      <alignment horizontal="right" vertical="center" wrapText="1"/>
    </xf>
    <xf numFmtId="2" fontId="1" fillId="0" borderId="2" xfId="0" applyNumberFormat="1" applyFont="1" applyBorder="1" applyAlignment="1">
      <alignment horizontal="justify" vertical="center" wrapText="1"/>
    </xf>
    <xf numFmtId="4" fontId="4" fillId="0" borderId="2" xfId="0" applyNumberFormat="1" applyFont="1" applyFill="1" applyBorder="1" applyAlignment="1">
      <alignment horizontal="right" vertical="center" wrapText="1"/>
    </xf>
    <xf numFmtId="164" fontId="4" fillId="0" borderId="2" xfId="0" applyNumberFormat="1" applyFont="1" applyBorder="1" applyAlignment="1">
      <alignment horizontal="right" vertical="center" wrapText="1"/>
    </xf>
    <xf numFmtId="164" fontId="5" fillId="0" borderId="2" xfId="0" applyNumberFormat="1" applyFont="1" applyBorder="1" applyAlignment="1">
      <alignment horizontal="right" vertical="center" wrapText="1"/>
    </xf>
    <xf numFmtId="0" fontId="1" fillId="0" borderId="0" xfId="0" applyFont="1" applyAlignment="1">
      <alignment horizontal="right" vertical="center" wrapText="1"/>
    </xf>
    <xf numFmtId="164" fontId="1" fillId="0" borderId="0" xfId="0" applyNumberFormat="1" applyFont="1" applyAlignment="1">
      <alignment horizontal="right" vertical="center" wrapText="1"/>
    </xf>
    <xf numFmtId="164" fontId="1" fillId="2" borderId="0" xfId="0" applyNumberFormat="1" applyFont="1" applyFill="1" applyAlignment="1">
      <alignment horizontal="right" vertical="center" wrapText="1"/>
    </xf>
    <xf numFmtId="164" fontId="1" fillId="0" borderId="0" xfId="0" applyNumberFormat="1" applyFont="1" applyFill="1" applyAlignment="1">
      <alignment horizontal="right" vertical="center" wrapText="1"/>
    </xf>
    <xf numFmtId="0" fontId="1" fillId="2" borderId="0" xfId="0" applyFont="1" applyFill="1" applyAlignment="1">
      <alignment horizontal="right" vertical="center" wrapText="1"/>
    </xf>
    <xf numFmtId="164" fontId="1" fillId="0" borderId="0" xfId="0" applyNumberFormat="1" applyFont="1" applyAlignment="1">
      <alignment horizontal="left" vertical="center" wrapText="1"/>
    </xf>
    <xf numFmtId="3" fontId="1" fillId="0" borderId="0" xfId="0" applyNumberFormat="1" applyFont="1" applyAlignment="1">
      <alignment horizontal="right" vertical="center" wrapText="1"/>
    </xf>
    <xf numFmtId="0" fontId="1" fillId="0" borderId="0" xfId="0" applyFont="1" applyFill="1" applyAlignment="1">
      <alignment horizontal="left" vertical="center" wrapText="1"/>
    </xf>
    <xf numFmtId="164" fontId="1" fillId="0" borderId="0" xfId="0" applyNumberFormat="1" applyFont="1" applyFill="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164" fontId="6" fillId="0" borderId="2" xfId="0" applyNumberFormat="1" applyFont="1" applyBorder="1" applyAlignment="1">
      <alignment horizontal="right" vertical="center" wrapText="1"/>
    </xf>
    <xf numFmtId="0" fontId="6" fillId="0" borderId="2" xfId="0" applyFont="1" applyFill="1" applyBorder="1" applyAlignment="1">
      <alignment horizontal="right" vertical="center" wrapText="1"/>
    </xf>
    <xf numFmtId="0" fontId="6" fillId="0" borderId="2" xfId="0" applyFont="1" applyBorder="1" applyAlignment="1">
      <alignment horizontal="right" vertical="center" wrapText="1"/>
    </xf>
    <xf numFmtId="164" fontId="7" fillId="0" borderId="2" xfId="0" applyNumberFormat="1" applyFont="1" applyFill="1" applyBorder="1" applyAlignment="1">
      <alignment horizontal="right" vertical="center" wrapText="1"/>
    </xf>
    <xf numFmtId="0" fontId="7" fillId="0" borderId="2" xfId="0" applyFont="1" applyFill="1" applyBorder="1" applyAlignment="1">
      <alignment horizontal="right" vertical="center" wrapText="1"/>
    </xf>
    <xf numFmtId="4" fontId="5" fillId="0" borderId="2" xfId="0" applyNumberFormat="1" applyFont="1" applyFill="1" applyBorder="1" applyAlignment="1">
      <alignment horizontal="right" vertical="center" wrapText="1"/>
    </xf>
    <xf numFmtId="164" fontId="7" fillId="0" borderId="2" xfId="0" applyNumberFormat="1" applyFont="1" applyBorder="1" applyAlignment="1">
      <alignment horizontal="right"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30"/>
  <sheetViews>
    <sheetView tabSelected="1" topLeftCell="R10" zoomScale="60" zoomScaleNormal="60" workbookViewId="0">
      <selection activeCell="AW10" sqref="AW10"/>
    </sheetView>
  </sheetViews>
  <sheetFormatPr defaultColWidth="8.88671875" defaultRowHeight="15.75" x14ac:dyDescent="0.3"/>
  <cols>
    <col min="1" max="1" width="6.5546875" style="1" customWidth="1"/>
    <col min="2" max="2" width="12" style="1" customWidth="1"/>
    <col min="3" max="3" width="14.88671875" style="1" customWidth="1"/>
    <col min="4" max="4" width="13.33203125" style="1" customWidth="1"/>
    <col min="5" max="5" width="40.88671875" style="1" customWidth="1"/>
    <col min="6" max="6" width="23.77734375" style="1" customWidth="1"/>
    <col min="7" max="7" width="14.88671875" style="1" customWidth="1"/>
    <col min="8" max="8" width="12.6640625" style="1" customWidth="1"/>
    <col min="9" max="9" width="14" style="2" customWidth="1"/>
    <col min="10" max="10" width="24.21875" style="2" customWidth="1"/>
    <col min="11" max="11" width="40.109375" style="1" customWidth="1"/>
    <col min="12" max="12" width="14.109375" style="1" customWidth="1"/>
    <col min="13" max="13" width="23.33203125" style="1" customWidth="1"/>
    <col min="14" max="14" width="15.6640625" style="1" customWidth="1"/>
    <col min="15" max="15" width="16.109375" style="1" customWidth="1"/>
    <col min="16" max="16" width="11" style="1" customWidth="1"/>
    <col min="17" max="17" width="26" style="1" customWidth="1"/>
    <col min="18" max="18" width="16.77734375" style="2" customWidth="1"/>
    <col min="19" max="19" width="9.33203125" style="1" customWidth="1"/>
    <col min="20" max="20" width="24" style="1" customWidth="1"/>
    <col min="21" max="21" width="32.6640625" style="1" customWidth="1"/>
    <col min="22" max="27" width="9.77734375" style="1" customWidth="1"/>
    <col min="28" max="28" width="10.88671875" style="1" customWidth="1"/>
    <col min="29" max="29" width="10" style="1" customWidth="1"/>
    <col min="30" max="30" width="8.109375" style="1" customWidth="1"/>
    <col min="31" max="38" width="8.21875" style="1" customWidth="1"/>
    <col min="39" max="40" width="8.21875" style="37" customWidth="1"/>
    <col min="41" max="41" width="11.77734375" style="37" customWidth="1"/>
    <col min="42" max="47" width="8.21875" style="1" customWidth="1"/>
    <col min="48" max="48" width="8.5546875" style="2" customWidth="1"/>
    <col min="49" max="49" width="9.5546875" style="2" customWidth="1"/>
    <col min="50" max="16384" width="8.88671875" style="1"/>
  </cols>
  <sheetData>
    <row r="1" spans="1:49" ht="20.25" x14ac:dyDescent="0.3">
      <c r="B1" s="53"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row>
    <row r="2" spans="1:49" s="2" customFormat="1" ht="41.25" customHeight="1" x14ac:dyDescent="0.3">
      <c r="A2" s="54" t="s">
        <v>139</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row>
    <row r="3" spans="1:49" s="2" customFormat="1" ht="58.5" customHeight="1" x14ac:dyDescent="0.3">
      <c r="A3" s="49" t="s">
        <v>1</v>
      </c>
      <c r="B3" s="3"/>
      <c r="C3" s="49" t="s">
        <v>2</v>
      </c>
      <c r="D3" s="49"/>
      <c r="E3" s="49"/>
      <c r="F3" s="49"/>
      <c r="G3" s="49"/>
      <c r="H3" s="49"/>
      <c r="I3" s="49"/>
      <c r="J3" s="49"/>
      <c r="K3" s="49" t="s">
        <v>3</v>
      </c>
      <c r="L3" s="49"/>
      <c r="M3" s="49"/>
      <c r="N3" s="49"/>
      <c r="O3" s="49"/>
      <c r="P3" s="49"/>
      <c r="Q3" s="49"/>
      <c r="R3" s="49"/>
      <c r="S3" s="49"/>
      <c r="T3" s="49"/>
      <c r="U3" s="49"/>
      <c r="V3" s="50" t="s">
        <v>4</v>
      </c>
      <c r="W3" s="51"/>
      <c r="X3" s="51"/>
      <c r="Y3" s="51"/>
      <c r="Z3" s="51"/>
      <c r="AA3" s="51"/>
      <c r="AB3" s="51"/>
      <c r="AC3" s="51"/>
      <c r="AD3" s="51"/>
      <c r="AE3" s="51"/>
      <c r="AF3" s="51"/>
      <c r="AG3" s="51"/>
      <c r="AH3" s="51"/>
      <c r="AI3" s="51"/>
      <c r="AJ3" s="51"/>
      <c r="AK3" s="51"/>
      <c r="AL3" s="51"/>
      <c r="AM3" s="51"/>
      <c r="AN3" s="51"/>
      <c r="AO3" s="51"/>
      <c r="AP3" s="51"/>
      <c r="AQ3" s="51"/>
      <c r="AR3" s="51"/>
      <c r="AS3" s="51"/>
      <c r="AT3" s="51"/>
      <c r="AU3" s="52"/>
      <c r="AV3" s="49" t="s">
        <v>5</v>
      </c>
      <c r="AW3" s="49"/>
    </row>
    <row r="4" spans="1:49" s="2" customFormat="1" ht="191.25" customHeight="1" x14ac:dyDescent="0.3">
      <c r="A4" s="49"/>
      <c r="B4" s="49" t="s">
        <v>6</v>
      </c>
      <c r="C4" s="49" t="s">
        <v>7</v>
      </c>
      <c r="D4" s="49" t="s">
        <v>8</v>
      </c>
      <c r="E4" s="49" t="s">
        <v>9</v>
      </c>
      <c r="F4" s="49" t="s">
        <v>10</v>
      </c>
      <c r="G4" s="49" t="s">
        <v>11</v>
      </c>
      <c r="H4" s="49" t="s">
        <v>12</v>
      </c>
      <c r="I4" s="49" t="s">
        <v>13</v>
      </c>
      <c r="J4" s="49" t="s">
        <v>14</v>
      </c>
      <c r="K4" s="49" t="s">
        <v>15</v>
      </c>
      <c r="L4" s="49" t="s">
        <v>16</v>
      </c>
      <c r="M4" s="49" t="s">
        <v>17</v>
      </c>
      <c r="N4" s="49" t="s">
        <v>18</v>
      </c>
      <c r="O4" s="49" t="s">
        <v>19</v>
      </c>
      <c r="P4" s="49" t="s">
        <v>20</v>
      </c>
      <c r="Q4" s="49" t="s">
        <v>21</v>
      </c>
      <c r="R4" s="49" t="s">
        <v>22</v>
      </c>
      <c r="S4" s="49" t="s">
        <v>23</v>
      </c>
      <c r="T4" s="49"/>
      <c r="U4" s="49" t="s">
        <v>24</v>
      </c>
      <c r="V4" s="50" t="s">
        <v>25</v>
      </c>
      <c r="W4" s="51"/>
      <c r="X4" s="51"/>
      <c r="Y4" s="51"/>
      <c r="Z4" s="51"/>
      <c r="AA4" s="51"/>
      <c r="AB4" s="51"/>
      <c r="AC4" s="51"/>
      <c r="AD4" s="51"/>
      <c r="AE4" s="51"/>
      <c r="AF4" s="51"/>
      <c r="AG4" s="51"/>
      <c r="AH4" s="52"/>
      <c r="AI4" s="50" t="s">
        <v>26</v>
      </c>
      <c r="AJ4" s="51"/>
      <c r="AK4" s="51"/>
      <c r="AL4" s="51"/>
      <c r="AM4" s="51"/>
      <c r="AN4" s="51"/>
      <c r="AO4" s="51"/>
      <c r="AP4" s="51"/>
      <c r="AQ4" s="51"/>
      <c r="AR4" s="51"/>
      <c r="AS4" s="51"/>
      <c r="AT4" s="51"/>
      <c r="AU4" s="52"/>
      <c r="AV4" s="49" t="s">
        <v>27</v>
      </c>
      <c r="AW4" s="49" t="s">
        <v>28</v>
      </c>
    </row>
    <row r="5" spans="1:49" s="5" customFormat="1" ht="101.25" customHeight="1" x14ac:dyDescent="0.3">
      <c r="A5" s="49"/>
      <c r="B5" s="49"/>
      <c r="C5" s="49"/>
      <c r="D5" s="49"/>
      <c r="E5" s="49"/>
      <c r="F5" s="49"/>
      <c r="G5" s="49"/>
      <c r="H5" s="49"/>
      <c r="I5" s="49"/>
      <c r="J5" s="49"/>
      <c r="K5" s="49"/>
      <c r="L5" s="49"/>
      <c r="M5" s="49"/>
      <c r="N5" s="49"/>
      <c r="O5" s="49"/>
      <c r="P5" s="49"/>
      <c r="Q5" s="49"/>
      <c r="R5" s="49"/>
      <c r="S5" s="4" t="s">
        <v>29</v>
      </c>
      <c r="T5" s="4" t="s">
        <v>30</v>
      </c>
      <c r="U5" s="49"/>
      <c r="V5" s="4" t="s">
        <v>31</v>
      </c>
      <c r="W5" s="4" t="s">
        <v>32</v>
      </c>
      <c r="X5" s="4" t="s">
        <v>33</v>
      </c>
      <c r="Y5" s="4" t="s">
        <v>34</v>
      </c>
      <c r="Z5" s="4" t="s">
        <v>35</v>
      </c>
      <c r="AA5" s="4" t="s">
        <v>36</v>
      </c>
      <c r="AB5" s="4" t="s">
        <v>37</v>
      </c>
      <c r="AC5" s="4" t="s">
        <v>38</v>
      </c>
      <c r="AD5" s="4" t="s">
        <v>138</v>
      </c>
      <c r="AE5" s="4" t="s">
        <v>39</v>
      </c>
      <c r="AF5" s="4" t="s">
        <v>40</v>
      </c>
      <c r="AG5" s="4" t="s">
        <v>137</v>
      </c>
      <c r="AH5" s="4" t="s">
        <v>140</v>
      </c>
      <c r="AI5" s="4" t="s">
        <v>31</v>
      </c>
      <c r="AJ5" s="4" t="s">
        <v>32</v>
      </c>
      <c r="AK5" s="4" t="s">
        <v>33</v>
      </c>
      <c r="AL5" s="4" t="s">
        <v>34</v>
      </c>
      <c r="AM5" s="4" t="s">
        <v>35</v>
      </c>
      <c r="AN5" s="4" t="s">
        <v>36</v>
      </c>
      <c r="AO5" s="4" t="s">
        <v>37</v>
      </c>
      <c r="AP5" s="4" t="s">
        <v>38</v>
      </c>
      <c r="AQ5" s="4" t="s">
        <v>138</v>
      </c>
      <c r="AR5" s="4" t="s">
        <v>39</v>
      </c>
      <c r="AS5" s="4" t="s">
        <v>40</v>
      </c>
      <c r="AT5" s="4" t="s">
        <v>137</v>
      </c>
      <c r="AU5" s="4" t="s">
        <v>140</v>
      </c>
      <c r="AV5" s="49"/>
      <c r="AW5" s="49"/>
    </row>
    <row r="6" spans="1:49" s="2" customFormat="1" x14ac:dyDescent="0.3">
      <c r="A6" s="3">
        <v>1</v>
      </c>
      <c r="B6" s="3">
        <v>2</v>
      </c>
      <c r="C6" s="3">
        <v>3</v>
      </c>
      <c r="D6" s="3">
        <v>4</v>
      </c>
      <c r="E6" s="3">
        <v>5</v>
      </c>
      <c r="F6" s="3">
        <v>6</v>
      </c>
      <c r="G6" s="3">
        <v>7</v>
      </c>
      <c r="H6" s="3">
        <v>8</v>
      </c>
      <c r="I6" s="3">
        <v>9</v>
      </c>
      <c r="J6" s="3">
        <v>10</v>
      </c>
      <c r="K6" s="3">
        <v>11</v>
      </c>
      <c r="L6" s="3">
        <v>12</v>
      </c>
      <c r="M6" s="3">
        <v>13</v>
      </c>
      <c r="N6" s="3">
        <v>14</v>
      </c>
      <c r="O6" s="3">
        <v>15</v>
      </c>
      <c r="P6" s="3">
        <v>16</v>
      </c>
      <c r="Q6" s="3">
        <v>17</v>
      </c>
      <c r="R6" s="3">
        <v>18</v>
      </c>
      <c r="S6" s="3">
        <v>19</v>
      </c>
      <c r="T6" s="3">
        <v>20</v>
      </c>
      <c r="U6" s="3">
        <v>21</v>
      </c>
      <c r="V6" s="3">
        <v>22</v>
      </c>
      <c r="W6" s="3">
        <v>23</v>
      </c>
      <c r="X6" s="3">
        <v>24</v>
      </c>
      <c r="Y6" s="3">
        <v>25</v>
      </c>
      <c r="Z6" s="3">
        <v>26</v>
      </c>
      <c r="AA6" s="3">
        <v>27</v>
      </c>
      <c r="AB6" s="3">
        <v>28</v>
      </c>
      <c r="AC6" s="3">
        <v>29</v>
      </c>
      <c r="AD6" s="3">
        <v>30</v>
      </c>
      <c r="AE6" s="3">
        <v>31</v>
      </c>
      <c r="AF6" s="3">
        <v>32</v>
      </c>
      <c r="AG6" s="41">
        <v>33</v>
      </c>
      <c r="AH6" s="40">
        <v>34</v>
      </c>
      <c r="AI6" s="3">
        <v>35</v>
      </c>
      <c r="AJ6" s="3">
        <v>36</v>
      </c>
      <c r="AK6" s="3">
        <v>37</v>
      </c>
      <c r="AL6" s="3">
        <v>38</v>
      </c>
      <c r="AM6" s="3">
        <v>39</v>
      </c>
      <c r="AN6" s="3">
        <v>40</v>
      </c>
      <c r="AO6" s="3">
        <v>41</v>
      </c>
      <c r="AP6" s="3">
        <v>42</v>
      </c>
      <c r="AQ6" s="3">
        <v>43</v>
      </c>
      <c r="AR6" s="3">
        <v>44</v>
      </c>
      <c r="AS6" s="3">
        <v>45</v>
      </c>
      <c r="AT6" s="41">
        <v>46</v>
      </c>
      <c r="AU6" s="40">
        <v>47</v>
      </c>
      <c r="AV6" s="3">
        <v>48</v>
      </c>
      <c r="AW6" s="3">
        <v>49</v>
      </c>
    </row>
    <row r="7" spans="1:49" ht="354" customHeight="1" x14ac:dyDescent="0.3">
      <c r="A7" s="6">
        <v>1</v>
      </c>
      <c r="B7" s="7" t="s">
        <v>41</v>
      </c>
      <c r="C7" s="7" t="s">
        <v>42</v>
      </c>
      <c r="D7" s="7" t="s">
        <v>43</v>
      </c>
      <c r="E7" s="7" t="s">
        <v>44</v>
      </c>
      <c r="F7" s="7" t="s">
        <v>45</v>
      </c>
      <c r="G7" s="8">
        <v>43466</v>
      </c>
      <c r="H7" s="8" t="s">
        <v>121</v>
      </c>
      <c r="I7" s="7" t="s">
        <v>122</v>
      </c>
      <c r="J7" s="7" t="s">
        <v>46</v>
      </c>
      <c r="K7" s="7" t="s">
        <v>47</v>
      </c>
      <c r="L7" s="7" t="s">
        <v>48</v>
      </c>
      <c r="M7" s="7" t="s">
        <v>49</v>
      </c>
      <c r="N7" s="7" t="s">
        <v>50</v>
      </c>
      <c r="O7" s="7" t="s">
        <v>51</v>
      </c>
      <c r="P7" s="3" t="s">
        <v>52</v>
      </c>
      <c r="Q7" s="7" t="s">
        <v>53</v>
      </c>
      <c r="R7" s="7" t="s">
        <v>54</v>
      </c>
      <c r="S7" s="3">
        <v>23</v>
      </c>
      <c r="T7" s="7" t="s">
        <v>55</v>
      </c>
      <c r="U7" s="7" t="s">
        <v>56</v>
      </c>
      <c r="V7" s="9">
        <v>0</v>
      </c>
      <c r="W7" s="9">
        <v>192</v>
      </c>
      <c r="X7" s="9">
        <v>192</v>
      </c>
      <c r="Y7" s="9">
        <v>247</v>
      </c>
      <c r="Z7" s="9">
        <v>0</v>
      </c>
      <c r="AA7" s="9">
        <v>17.2</v>
      </c>
      <c r="AB7" s="9">
        <v>17.2</v>
      </c>
      <c r="AC7" s="9">
        <v>0</v>
      </c>
      <c r="AD7" s="9">
        <v>0</v>
      </c>
      <c r="AE7" s="9">
        <v>0</v>
      </c>
      <c r="AF7" s="9">
        <v>0</v>
      </c>
      <c r="AG7" s="9">
        <v>0</v>
      </c>
      <c r="AH7" s="9">
        <v>0</v>
      </c>
      <c r="AI7" s="10">
        <v>0</v>
      </c>
      <c r="AJ7" s="10">
        <v>1</v>
      </c>
      <c r="AK7" s="10">
        <v>1</v>
      </c>
      <c r="AL7" s="10">
        <v>1</v>
      </c>
      <c r="AM7" s="11">
        <v>0</v>
      </c>
      <c r="AN7" s="11">
        <v>2</v>
      </c>
      <c r="AO7" s="11">
        <v>2</v>
      </c>
      <c r="AP7" s="10">
        <v>0</v>
      </c>
      <c r="AQ7" s="10">
        <v>0</v>
      </c>
      <c r="AR7" s="10">
        <v>0</v>
      </c>
      <c r="AS7" s="10">
        <v>0</v>
      </c>
      <c r="AT7" s="10">
        <v>0</v>
      </c>
      <c r="AU7" s="10">
        <v>0</v>
      </c>
      <c r="AV7" s="10" t="s">
        <v>57</v>
      </c>
      <c r="AW7" s="7" t="s">
        <v>58</v>
      </c>
    </row>
    <row r="8" spans="1:49" ht="298.5" customHeight="1" x14ac:dyDescent="0.3">
      <c r="A8" s="6">
        <v>2</v>
      </c>
      <c r="B8" s="7" t="s">
        <v>41</v>
      </c>
      <c r="C8" s="7" t="s">
        <v>42</v>
      </c>
      <c r="D8" s="7" t="s">
        <v>59</v>
      </c>
      <c r="E8" s="7" t="s">
        <v>123</v>
      </c>
      <c r="F8" s="7" t="s">
        <v>45</v>
      </c>
      <c r="G8" s="8">
        <v>43466</v>
      </c>
      <c r="H8" s="39" t="s">
        <v>125</v>
      </c>
      <c r="I8" s="7" t="s">
        <v>60</v>
      </c>
      <c r="J8" s="7" t="s">
        <v>61</v>
      </c>
      <c r="K8" s="7" t="s">
        <v>124</v>
      </c>
      <c r="L8" s="7" t="s">
        <v>48</v>
      </c>
      <c r="M8" s="7" t="s">
        <v>62</v>
      </c>
      <c r="N8" s="7" t="s">
        <v>50</v>
      </c>
      <c r="O8" s="7" t="s">
        <v>51</v>
      </c>
      <c r="P8" s="12" t="s">
        <v>63</v>
      </c>
      <c r="Q8" s="7" t="s">
        <v>64</v>
      </c>
      <c r="R8" s="7" t="s">
        <v>54</v>
      </c>
      <c r="S8" s="3">
        <v>24</v>
      </c>
      <c r="T8" s="7" t="s">
        <v>65</v>
      </c>
      <c r="U8" s="7" t="s">
        <v>56</v>
      </c>
      <c r="V8" s="9">
        <v>3620</v>
      </c>
      <c r="W8" s="9">
        <v>3706</v>
      </c>
      <c r="X8" s="9">
        <v>3772</v>
      </c>
      <c r="Y8" s="9">
        <v>1309</v>
      </c>
      <c r="Z8" s="9">
        <v>1340</v>
      </c>
      <c r="AA8" s="9">
        <v>1352</v>
      </c>
      <c r="AB8" s="42">
        <v>1327</v>
      </c>
      <c r="AC8" s="42">
        <v>1219</v>
      </c>
      <c r="AD8" s="13">
        <v>1218</v>
      </c>
      <c r="AE8" s="13">
        <v>1218</v>
      </c>
      <c r="AF8" s="13">
        <v>1218</v>
      </c>
      <c r="AG8" s="13">
        <v>1218</v>
      </c>
      <c r="AH8" s="13">
        <v>1218</v>
      </c>
      <c r="AI8" s="10">
        <v>10183</v>
      </c>
      <c r="AJ8" s="10">
        <v>10224</v>
      </c>
      <c r="AK8" s="10">
        <v>10428</v>
      </c>
      <c r="AL8" s="10">
        <v>6190</v>
      </c>
      <c r="AM8" s="11">
        <v>6611</v>
      </c>
      <c r="AN8" s="11">
        <v>6523</v>
      </c>
      <c r="AO8" s="43">
        <v>6601</v>
      </c>
      <c r="AP8" s="44">
        <v>6127</v>
      </c>
      <c r="AQ8" s="15">
        <v>7753</v>
      </c>
      <c r="AR8" s="15">
        <v>7753</v>
      </c>
      <c r="AS8" s="15">
        <v>7753</v>
      </c>
      <c r="AT8" s="15">
        <v>7753</v>
      </c>
      <c r="AU8" s="15">
        <v>7753</v>
      </c>
      <c r="AV8" s="10" t="s">
        <v>66</v>
      </c>
      <c r="AW8" s="7"/>
    </row>
    <row r="9" spans="1:49" ht="281.25" customHeight="1" x14ac:dyDescent="0.3">
      <c r="A9" s="6">
        <v>3</v>
      </c>
      <c r="B9" s="7" t="s">
        <v>41</v>
      </c>
      <c r="C9" s="7" t="s">
        <v>42</v>
      </c>
      <c r="D9" s="7" t="s">
        <v>67</v>
      </c>
      <c r="E9" s="7" t="s">
        <v>68</v>
      </c>
      <c r="F9" s="7" t="s">
        <v>45</v>
      </c>
      <c r="G9" s="8">
        <v>43466</v>
      </c>
      <c r="H9" s="8" t="s">
        <v>126</v>
      </c>
      <c r="I9" s="7" t="s">
        <v>60</v>
      </c>
      <c r="J9" s="7" t="s">
        <v>61</v>
      </c>
      <c r="K9" s="7" t="s">
        <v>69</v>
      </c>
      <c r="L9" s="7" t="s">
        <v>48</v>
      </c>
      <c r="M9" s="7" t="s">
        <v>70</v>
      </c>
      <c r="N9" s="7" t="s">
        <v>50</v>
      </c>
      <c r="O9" s="7" t="s">
        <v>51</v>
      </c>
      <c r="P9" s="3" t="s">
        <v>71</v>
      </c>
      <c r="Q9" s="7" t="s">
        <v>72</v>
      </c>
      <c r="R9" s="7" t="s">
        <v>54</v>
      </c>
      <c r="S9" s="3">
        <v>24</v>
      </c>
      <c r="T9" s="7" t="s">
        <v>65</v>
      </c>
      <c r="U9" s="7" t="s">
        <v>56</v>
      </c>
      <c r="V9" s="9">
        <v>1368</v>
      </c>
      <c r="W9" s="9">
        <v>1181</v>
      </c>
      <c r="X9" s="9">
        <v>1095</v>
      </c>
      <c r="Y9" s="9">
        <v>1108</v>
      </c>
      <c r="Z9" s="9">
        <v>1254</v>
      </c>
      <c r="AA9" s="9">
        <v>329</v>
      </c>
      <c r="AB9" s="42">
        <v>8</v>
      </c>
      <c r="AC9" s="42">
        <v>9</v>
      </c>
      <c r="AD9" s="13">
        <v>14</v>
      </c>
      <c r="AE9" s="13">
        <v>14</v>
      </c>
      <c r="AF9" s="13">
        <v>14</v>
      </c>
      <c r="AG9" s="13">
        <v>14</v>
      </c>
      <c r="AH9" s="13">
        <v>14</v>
      </c>
      <c r="AI9" s="10">
        <v>26</v>
      </c>
      <c r="AJ9" s="10">
        <v>49</v>
      </c>
      <c r="AK9" s="10">
        <v>52</v>
      </c>
      <c r="AL9" s="10">
        <v>34</v>
      </c>
      <c r="AM9" s="11">
        <v>39</v>
      </c>
      <c r="AN9" s="11">
        <v>45</v>
      </c>
      <c r="AO9" s="43">
        <v>23</v>
      </c>
      <c r="AP9" s="43">
        <v>25</v>
      </c>
      <c r="AQ9" s="14">
        <v>25</v>
      </c>
      <c r="AR9" s="14">
        <v>25</v>
      </c>
      <c r="AS9" s="14">
        <v>25</v>
      </c>
      <c r="AT9" s="14">
        <v>25</v>
      </c>
      <c r="AU9" s="14">
        <v>25</v>
      </c>
      <c r="AV9" s="10" t="s">
        <v>66</v>
      </c>
      <c r="AW9" s="7"/>
    </row>
    <row r="10" spans="1:49" ht="286.89999999999998" customHeight="1" x14ac:dyDescent="0.3">
      <c r="A10" s="6">
        <v>4</v>
      </c>
      <c r="B10" s="16" t="s">
        <v>41</v>
      </c>
      <c r="C10" s="16" t="s">
        <v>42</v>
      </c>
      <c r="D10" s="16" t="s">
        <v>73</v>
      </c>
      <c r="E10" s="16" t="s">
        <v>74</v>
      </c>
      <c r="F10" s="16" t="s">
        <v>45</v>
      </c>
      <c r="G10" s="8">
        <v>43466</v>
      </c>
      <c r="H10" s="17" t="s">
        <v>127</v>
      </c>
      <c r="I10" s="7" t="s">
        <v>141</v>
      </c>
      <c r="J10" s="7" t="s">
        <v>142</v>
      </c>
      <c r="K10" s="16" t="s">
        <v>75</v>
      </c>
      <c r="L10" s="16" t="s">
        <v>48</v>
      </c>
      <c r="M10" s="7" t="s">
        <v>76</v>
      </c>
      <c r="N10" s="16" t="s">
        <v>50</v>
      </c>
      <c r="O10" s="16" t="s">
        <v>51</v>
      </c>
      <c r="P10" s="18" t="s">
        <v>71</v>
      </c>
      <c r="Q10" s="16" t="s">
        <v>77</v>
      </c>
      <c r="R10" s="16" t="s">
        <v>54</v>
      </c>
      <c r="S10" s="19">
        <v>24</v>
      </c>
      <c r="T10" s="16" t="s">
        <v>65</v>
      </c>
      <c r="U10" s="7" t="s">
        <v>56</v>
      </c>
      <c r="V10" s="9">
        <v>16</v>
      </c>
      <c r="W10" s="9">
        <v>17</v>
      </c>
      <c r="X10" s="9">
        <v>17</v>
      </c>
      <c r="Y10" s="9">
        <v>24</v>
      </c>
      <c r="Z10" s="9">
        <v>24</v>
      </c>
      <c r="AA10" s="9">
        <v>24</v>
      </c>
      <c r="AB10" s="42">
        <v>0</v>
      </c>
      <c r="AC10" s="42">
        <v>0</v>
      </c>
      <c r="AD10" s="13">
        <v>0</v>
      </c>
      <c r="AE10" s="13">
        <v>0</v>
      </c>
      <c r="AF10" s="13">
        <v>0</v>
      </c>
      <c r="AG10" s="13">
        <v>0</v>
      </c>
      <c r="AH10" s="13">
        <v>0</v>
      </c>
      <c r="AI10" s="10">
        <v>2</v>
      </c>
      <c r="AJ10" s="10">
        <v>2</v>
      </c>
      <c r="AK10" s="10">
        <v>2</v>
      </c>
      <c r="AL10" s="10">
        <v>2</v>
      </c>
      <c r="AM10" s="11">
        <v>1</v>
      </c>
      <c r="AN10" s="11">
        <v>1</v>
      </c>
      <c r="AO10" s="43">
        <v>0</v>
      </c>
      <c r="AP10" s="44">
        <v>0</v>
      </c>
      <c r="AQ10" s="15">
        <v>0</v>
      </c>
      <c r="AR10" s="15">
        <v>0</v>
      </c>
      <c r="AS10" s="15">
        <v>0</v>
      </c>
      <c r="AT10" s="15">
        <v>0</v>
      </c>
      <c r="AU10" s="15">
        <v>0</v>
      </c>
      <c r="AV10" s="10" t="s">
        <v>57</v>
      </c>
      <c r="AW10" s="7" t="s">
        <v>143</v>
      </c>
    </row>
    <row r="11" spans="1:49" ht="312.75" customHeight="1" thickBot="1" x14ac:dyDescent="0.35">
      <c r="A11" s="6">
        <v>5</v>
      </c>
      <c r="B11" s="7" t="s">
        <v>41</v>
      </c>
      <c r="C11" s="7" t="s">
        <v>42</v>
      </c>
      <c r="D11" s="7" t="s">
        <v>78</v>
      </c>
      <c r="E11" s="7" t="s">
        <v>79</v>
      </c>
      <c r="F11" s="7" t="s">
        <v>80</v>
      </c>
      <c r="G11" s="8">
        <v>43466</v>
      </c>
      <c r="H11" s="39" t="s">
        <v>125</v>
      </c>
      <c r="I11" s="7" t="s">
        <v>128</v>
      </c>
      <c r="J11" s="7" t="s">
        <v>129</v>
      </c>
      <c r="K11" s="7" t="s">
        <v>81</v>
      </c>
      <c r="L11" s="7" t="s">
        <v>82</v>
      </c>
      <c r="M11" s="7" t="s">
        <v>83</v>
      </c>
      <c r="N11" s="7" t="s">
        <v>50</v>
      </c>
      <c r="O11" s="7" t="s">
        <v>84</v>
      </c>
      <c r="P11" s="12" t="s">
        <v>85</v>
      </c>
      <c r="Q11" s="7" t="s">
        <v>86</v>
      </c>
      <c r="R11" s="7" t="s">
        <v>54</v>
      </c>
      <c r="S11" s="3" t="s">
        <v>87</v>
      </c>
      <c r="T11" s="7" t="s">
        <v>88</v>
      </c>
      <c r="U11" s="20" t="s">
        <v>89</v>
      </c>
      <c r="V11" s="9">
        <v>148195</v>
      </c>
      <c r="W11" s="9">
        <v>105613</v>
      </c>
      <c r="X11" s="9">
        <v>104267</v>
      </c>
      <c r="Y11" s="9">
        <v>112616</v>
      </c>
      <c r="Z11" s="9">
        <v>125614</v>
      </c>
      <c r="AA11" s="9">
        <v>116077</v>
      </c>
      <c r="AB11" s="42">
        <v>116409</v>
      </c>
      <c r="AC11" s="9">
        <v>0</v>
      </c>
      <c r="AD11" s="9">
        <v>0</v>
      </c>
      <c r="AE11" s="9">
        <v>0</v>
      </c>
      <c r="AF11" s="9">
        <v>0</v>
      </c>
      <c r="AG11" s="9">
        <v>0</v>
      </c>
      <c r="AH11" s="9">
        <v>0</v>
      </c>
      <c r="AI11" s="10">
        <v>254</v>
      </c>
      <c r="AJ11" s="10">
        <v>255</v>
      </c>
      <c r="AK11" s="10">
        <v>256</v>
      </c>
      <c r="AL11" s="10">
        <v>263</v>
      </c>
      <c r="AM11" s="11">
        <v>268</v>
      </c>
      <c r="AN11" s="11">
        <v>273</v>
      </c>
      <c r="AO11" s="43">
        <v>270</v>
      </c>
      <c r="AP11" s="10">
        <v>0</v>
      </c>
      <c r="AQ11" s="10">
        <v>0</v>
      </c>
      <c r="AR11" s="10">
        <v>0</v>
      </c>
      <c r="AS11" s="10">
        <v>0</v>
      </c>
      <c r="AT11" s="10">
        <v>0</v>
      </c>
      <c r="AU11" s="10">
        <v>0</v>
      </c>
      <c r="AV11" s="10" t="s">
        <v>57</v>
      </c>
      <c r="AW11" s="7" t="s">
        <v>90</v>
      </c>
    </row>
    <row r="12" spans="1:49" ht="239.45" customHeight="1" x14ac:dyDescent="0.3">
      <c r="A12" s="6">
        <v>6</v>
      </c>
      <c r="B12" s="7" t="s">
        <v>41</v>
      </c>
      <c r="C12" s="7" t="s">
        <v>42</v>
      </c>
      <c r="D12" s="7" t="s">
        <v>91</v>
      </c>
      <c r="E12" s="7" t="s">
        <v>92</v>
      </c>
      <c r="F12" s="7" t="s">
        <v>45</v>
      </c>
      <c r="G12" s="8">
        <v>43466</v>
      </c>
      <c r="H12" s="8" t="s">
        <v>130</v>
      </c>
      <c r="I12" s="7" t="s">
        <v>131</v>
      </c>
      <c r="J12" s="7" t="s">
        <v>46</v>
      </c>
      <c r="K12" s="7" t="s">
        <v>93</v>
      </c>
      <c r="L12" s="7" t="s">
        <v>48</v>
      </c>
      <c r="M12" s="7" t="s">
        <v>132</v>
      </c>
      <c r="N12" s="7" t="s">
        <v>50</v>
      </c>
      <c r="O12" s="7" t="s">
        <v>84</v>
      </c>
      <c r="P12" s="12" t="s">
        <v>85</v>
      </c>
      <c r="Q12" s="7" t="s">
        <v>94</v>
      </c>
      <c r="R12" s="7" t="s">
        <v>54</v>
      </c>
      <c r="S12" s="3">
        <v>24</v>
      </c>
      <c r="T12" s="7" t="s">
        <v>65</v>
      </c>
      <c r="U12" s="21" t="s">
        <v>56</v>
      </c>
      <c r="V12" s="9">
        <v>0</v>
      </c>
      <c r="W12" s="9">
        <v>108</v>
      </c>
      <c r="X12" s="9">
        <v>108</v>
      </c>
      <c r="Y12" s="9">
        <v>91</v>
      </c>
      <c r="Z12" s="9">
        <v>109</v>
      </c>
      <c r="AA12" s="9">
        <v>38</v>
      </c>
      <c r="AB12" s="9">
        <v>38</v>
      </c>
      <c r="AC12" s="9">
        <v>38</v>
      </c>
      <c r="AD12" s="9">
        <v>0</v>
      </c>
      <c r="AE12" s="9">
        <v>0</v>
      </c>
      <c r="AF12" s="9">
        <v>0</v>
      </c>
      <c r="AG12" s="9">
        <v>0</v>
      </c>
      <c r="AH12" s="9">
        <v>0</v>
      </c>
      <c r="AI12" s="10">
        <v>0</v>
      </c>
      <c r="AJ12" s="10">
        <v>1</v>
      </c>
      <c r="AK12" s="10">
        <v>1</v>
      </c>
      <c r="AL12" s="10">
        <v>1</v>
      </c>
      <c r="AM12" s="11">
        <v>1</v>
      </c>
      <c r="AN12" s="11">
        <v>1</v>
      </c>
      <c r="AO12" s="11">
        <v>1</v>
      </c>
      <c r="AP12" s="10">
        <v>1</v>
      </c>
      <c r="AQ12" s="10">
        <v>0</v>
      </c>
      <c r="AR12" s="10">
        <v>0</v>
      </c>
      <c r="AS12" s="10">
        <v>0</v>
      </c>
      <c r="AT12" s="10">
        <v>0</v>
      </c>
      <c r="AU12" s="10">
        <v>0</v>
      </c>
      <c r="AV12" s="10" t="s">
        <v>57</v>
      </c>
      <c r="AW12" s="7" t="s">
        <v>58</v>
      </c>
    </row>
    <row r="13" spans="1:49" ht="299.25" x14ac:dyDescent="0.3">
      <c r="A13" s="6">
        <v>7</v>
      </c>
      <c r="B13" s="7" t="s">
        <v>41</v>
      </c>
      <c r="C13" s="7" t="s">
        <v>42</v>
      </c>
      <c r="D13" s="7" t="s">
        <v>95</v>
      </c>
      <c r="E13" s="7" t="s">
        <v>96</v>
      </c>
      <c r="F13" s="7" t="s">
        <v>97</v>
      </c>
      <c r="G13" s="8">
        <v>43466</v>
      </c>
      <c r="H13" s="8">
        <v>43466</v>
      </c>
      <c r="I13" s="7" t="s">
        <v>60</v>
      </c>
      <c r="J13" s="7" t="s">
        <v>61</v>
      </c>
      <c r="K13" s="7" t="s">
        <v>98</v>
      </c>
      <c r="L13" s="7" t="s">
        <v>48</v>
      </c>
      <c r="M13" s="7" t="s">
        <v>62</v>
      </c>
      <c r="N13" s="7" t="s">
        <v>50</v>
      </c>
      <c r="O13" s="7" t="s">
        <v>84</v>
      </c>
      <c r="P13" s="3" t="s">
        <v>85</v>
      </c>
      <c r="Q13" s="7" t="s">
        <v>64</v>
      </c>
      <c r="R13" s="7" t="s">
        <v>54</v>
      </c>
      <c r="S13" s="3">
        <v>24</v>
      </c>
      <c r="T13" s="7" t="s">
        <v>65</v>
      </c>
      <c r="U13" s="7" t="s">
        <v>99</v>
      </c>
      <c r="V13" s="9" t="s">
        <v>100</v>
      </c>
      <c r="W13" s="9" t="s">
        <v>100</v>
      </c>
      <c r="X13" s="9" t="s">
        <v>100</v>
      </c>
      <c r="Y13" s="9" t="s">
        <v>100</v>
      </c>
      <c r="Z13" s="9" t="s">
        <v>100</v>
      </c>
      <c r="AA13" s="9" t="s">
        <v>100</v>
      </c>
      <c r="AB13" s="9" t="s">
        <v>100</v>
      </c>
      <c r="AC13" s="9" t="s">
        <v>100</v>
      </c>
      <c r="AD13" s="9" t="s">
        <v>100</v>
      </c>
      <c r="AE13" s="9" t="s">
        <v>100</v>
      </c>
      <c r="AF13" s="9" t="s">
        <v>100</v>
      </c>
      <c r="AG13" s="9" t="s">
        <v>100</v>
      </c>
      <c r="AH13" s="9" t="s">
        <v>100</v>
      </c>
      <c r="AI13" s="9" t="s">
        <v>100</v>
      </c>
      <c r="AJ13" s="9" t="s">
        <v>100</v>
      </c>
      <c r="AK13" s="9" t="s">
        <v>100</v>
      </c>
      <c r="AL13" s="9" t="s">
        <v>100</v>
      </c>
      <c r="AM13" s="9" t="s">
        <v>100</v>
      </c>
      <c r="AN13" s="9" t="s">
        <v>100</v>
      </c>
      <c r="AO13" s="9" t="s">
        <v>100</v>
      </c>
      <c r="AP13" s="9" t="s">
        <v>100</v>
      </c>
      <c r="AQ13" s="9" t="s">
        <v>100</v>
      </c>
      <c r="AR13" s="9" t="s">
        <v>100</v>
      </c>
      <c r="AS13" s="9" t="s">
        <v>100</v>
      </c>
      <c r="AT13" s="9" t="s">
        <v>100</v>
      </c>
      <c r="AU13" s="9" t="s">
        <v>100</v>
      </c>
      <c r="AV13" s="10" t="s">
        <v>66</v>
      </c>
      <c r="AW13" s="7"/>
    </row>
    <row r="14" spans="1:49" ht="318" customHeight="1" x14ac:dyDescent="0.3">
      <c r="A14" s="6">
        <v>8</v>
      </c>
      <c r="B14" s="7" t="s">
        <v>41</v>
      </c>
      <c r="C14" s="7" t="s">
        <v>42</v>
      </c>
      <c r="D14" s="7" t="s">
        <v>95</v>
      </c>
      <c r="E14" s="7" t="s">
        <v>96</v>
      </c>
      <c r="F14" s="7" t="s">
        <v>97</v>
      </c>
      <c r="G14" s="8">
        <v>43466</v>
      </c>
      <c r="H14" s="8" t="s">
        <v>133</v>
      </c>
      <c r="I14" s="7" t="s">
        <v>60</v>
      </c>
      <c r="J14" s="7" t="s">
        <v>61</v>
      </c>
      <c r="K14" s="7" t="s">
        <v>98</v>
      </c>
      <c r="L14" s="7" t="s">
        <v>48</v>
      </c>
      <c r="M14" s="7" t="s">
        <v>62</v>
      </c>
      <c r="N14" s="7" t="s">
        <v>50</v>
      </c>
      <c r="O14" s="7" t="s">
        <v>84</v>
      </c>
      <c r="P14" s="3" t="s">
        <v>85</v>
      </c>
      <c r="Q14" s="7" t="s">
        <v>64</v>
      </c>
      <c r="R14" s="7" t="s">
        <v>54</v>
      </c>
      <c r="S14" s="3">
        <v>24</v>
      </c>
      <c r="T14" s="7" t="s">
        <v>65</v>
      </c>
      <c r="U14" s="7" t="s">
        <v>101</v>
      </c>
      <c r="V14" s="10" t="s">
        <v>100</v>
      </c>
      <c r="W14" s="10" t="s">
        <v>100</v>
      </c>
      <c r="X14" s="10" t="s">
        <v>100</v>
      </c>
      <c r="Y14" s="10" t="s">
        <v>100</v>
      </c>
      <c r="Z14" s="22">
        <v>0.3</v>
      </c>
      <c r="AA14" s="22">
        <v>0.3</v>
      </c>
      <c r="AB14" s="45">
        <v>0.5</v>
      </c>
      <c r="AC14" s="45">
        <v>0.3</v>
      </c>
      <c r="AD14" s="23">
        <v>0.2</v>
      </c>
      <c r="AE14" s="23">
        <v>0.2</v>
      </c>
      <c r="AF14" s="23">
        <v>0.2</v>
      </c>
      <c r="AG14" s="23">
        <v>0.2</v>
      </c>
      <c r="AH14" s="23">
        <v>0.2</v>
      </c>
      <c r="AI14" s="10" t="s">
        <v>100</v>
      </c>
      <c r="AJ14" s="10" t="s">
        <v>100</v>
      </c>
      <c r="AK14" s="10" t="s">
        <v>100</v>
      </c>
      <c r="AL14" s="10" t="s">
        <v>100</v>
      </c>
      <c r="AM14" s="24">
        <v>1</v>
      </c>
      <c r="AN14" s="24">
        <v>1</v>
      </c>
      <c r="AO14" s="24">
        <v>2</v>
      </c>
      <c r="AP14" s="46">
        <v>2</v>
      </c>
      <c r="AQ14" s="25">
        <v>1</v>
      </c>
      <c r="AR14" s="25">
        <v>1</v>
      </c>
      <c r="AS14" s="25">
        <v>1</v>
      </c>
      <c r="AT14" s="25">
        <v>1</v>
      </c>
      <c r="AU14" s="25">
        <v>1</v>
      </c>
      <c r="AV14" s="10" t="s">
        <v>66</v>
      </c>
      <c r="AW14" s="7"/>
    </row>
    <row r="15" spans="1:49" ht="315" customHeight="1" x14ac:dyDescent="0.3">
      <c r="A15" s="6">
        <v>9</v>
      </c>
      <c r="B15" s="7" t="s">
        <v>41</v>
      </c>
      <c r="C15" s="7" t="s">
        <v>42</v>
      </c>
      <c r="D15" s="7" t="s">
        <v>95</v>
      </c>
      <c r="E15" s="7" t="s">
        <v>96</v>
      </c>
      <c r="F15" s="7" t="s">
        <v>97</v>
      </c>
      <c r="G15" s="8">
        <v>43466</v>
      </c>
      <c r="H15" s="8" t="s">
        <v>133</v>
      </c>
      <c r="I15" s="7" t="s">
        <v>60</v>
      </c>
      <c r="J15" s="7" t="s">
        <v>61</v>
      </c>
      <c r="K15" s="7" t="s">
        <v>98</v>
      </c>
      <c r="L15" s="7" t="s">
        <v>48</v>
      </c>
      <c r="M15" s="7" t="s">
        <v>62</v>
      </c>
      <c r="N15" s="7" t="s">
        <v>50</v>
      </c>
      <c r="O15" s="7" t="s">
        <v>84</v>
      </c>
      <c r="P15" s="3" t="s">
        <v>85</v>
      </c>
      <c r="Q15" s="7" t="s">
        <v>64</v>
      </c>
      <c r="R15" s="7" t="s">
        <v>54</v>
      </c>
      <c r="S15" s="3">
        <v>24</v>
      </c>
      <c r="T15" s="7" t="s">
        <v>65</v>
      </c>
      <c r="U15" s="7" t="s">
        <v>102</v>
      </c>
      <c r="V15" s="10" t="s">
        <v>100</v>
      </c>
      <c r="W15" s="10" t="s">
        <v>100</v>
      </c>
      <c r="X15" s="10" t="s">
        <v>100</v>
      </c>
      <c r="Y15" s="10" t="s">
        <v>100</v>
      </c>
      <c r="Z15" s="22">
        <v>1219</v>
      </c>
      <c r="AA15" s="22">
        <v>430</v>
      </c>
      <c r="AB15" s="45">
        <v>435</v>
      </c>
      <c r="AC15" s="45">
        <v>403</v>
      </c>
      <c r="AD15" s="23">
        <v>380</v>
      </c>
      <c r="AE15" s="23">
        <v>380</v>
      </c>
      <c r="AF15" s="23">
        <v>380</v>
      </c>
      <c r="AG15" s="23">
        <v>380</v>
      </c>
      <c r="AH15" s="23">
        <v>380</v>
      </c>
      <c r="AI15" s="10" t="s">
        <v>100</v>
      </c>
      <c r="AJ15" s="10" t="s">
        <v>100</v>
      </c>
      <c r="AK15" s="10" t="s">
        <v>100</v>
      </c>
      <c r="AL15" s="10" t="s">
        <v>100</v>
      </c>
      <c r="AM15" s="24">
        <v>1047</v>
      </c>
      <c r="AN15" s="24">
        <v>772</v>
      </c>
      <c r="AO15" s="45">
        <v>755</v>
      </c>
      <c r="AP15" s="45">
        <v>688</v>
      </c>
      <c r="AQ15" s="23">
        <v>647</v>
      </c>
      <c r="AR15" s="23">
        <v>647</v>
      </c>
      <c r="AS15" s="23">
        <v>647</v>
      </c>
      <c r="AT15" s="23">
        <v>647</v>
      </c>
      <c r="AU15" s="23">
        <v>647</v>
      </c>
      <c r="AV15" s="10" t="s">
        <v>66</v>
      </c>
      <c r="AW15" s="7"/>
    </row>
    <row r="16" spans="1:49" ht="324" customHeight="1" x14ac:dyDescent="0.3">
      <c r="A16" s="6">
        <v>10</v>
      </c>
      <c r="B16" s="7" t="s">
        <v>41</v>
      </c>
      <c r="C16" s="7" t="s">
        <v>42</v>
      </c>
      <c r="D16" s="7" t="s">
        <v>95</v>
      </c>
      <c r="E16" s="7" t="s">
        <v>96</v>
      </c>
      <c r="F16" s="7" t="s">
        <v>97</v>
      </c>
      <c r="G16" s="8">
        <v>43466</v>
      </c>
      <c r="H16" s="8" t="s">
        <v>134</v>
      </c>
      <c r="I16" s="7" t="s">
        <v>60</v>
      </c>
      <c r="J16" s="7" t="s">
        <v>61</v>
      </c>
      <c r="K16" s="7" t="s">
        <v>98</v>
      </c>
      <c r="L16" s="7" t="s">
        <v>48</v>
      </c>
      <c r="M16" s="7" t="s">
        <v>62</v>
      </c>
      <c r="N16" s="7" t="s">
        <v>50</v>
      </c>
      <c r="O16" s="7" t="s">
        <v>84</v>
      </c>
      <c r="P16" s="3" t="s">
        <v>85</v>
      </c>
      <c r="Q16" s="7" t="s">
        <v>64</v>
      </c>
      <c r="R16" s="7" t="s">
        <v>54</v>
      </c>
      <c r="S16" s="3">
        <v>24</v>
      </c>
      <c r="T16" s="7" t="s">
        <v>65</v>
      </c>
      <c r="U16" s="7" t="s">
        <v>103</v>
      </c>
      <c r="V16" s="10" t="s">
        <v>100</v>
      </c>
      <c r="W16" s="10" t="s">
        <v>100</v>
      </c>
      <c r="X16" s="10" t="s">
        <v>100</v>
      </c>
      <c r="Y16" s="10" t="s">
        <v>100</v>
      </c>
      <c r="Z16" s="24">
        <v>58</v>
      </c>
      <c r="AA16" s="24">
        <v>49.1</v>
      </c>
      <c r="AB16" s="46">
        <v>50</v>
      </c>
      <c r="AC16" s="46">
        <v>47</v>
      </c>
      <c r="AD16" s="25">
        <v>41</v>
      </c>
      <c r="AE16" s="25">
        <v>41</v>
      </c>
      <c r="AF16" s="25">
        <v>41</v>
      </c>
      <c r="AG16" s="25">
        <v>41</v>
      </c>
      <c r="AH16" s="25">
        <v>41</v>
      </c>
      <c r="AI16" s="10" t="s">
        <v>100</v>
      </c>
      <c r="AJ16" s="10" t="s">
        <v>100</v>
      </c>
      <c r="AK16" s="10" t="s">
        <v>100</v>
      </c>
      <c r="AL16" s="10" t="s">
        <v>100</v>
      </c>
      <c r="AM16" s="24">
        <v>101</v>
      </c>
      <c r="AN16" s="24">
        <v>105</v>
      </c>
      <c r="AO16" s="46">
        <v>103</v>
      </c>
      <c r="AP16" s="46">
        <v>99</v>
      </c>
      <c r="AQ16" s="25">
        <v>89</v>
      </c>
      <c r="AR16" s="25">
        <v>89</v>
      </c>
      <c r="AS16" s="25">
        <v>89</v>
      </c>
      <c r="AT16" s="25">
        <v>89</v>
      </c>
      <c r="AU16" s="25">
        <v>89</v>
      </c>
      <c r="AV16" s="10" t="s">
        <v>66</v>
      </c>
      <c r="AW16" s="7"/>
    </row>
    <row r="17" spans="1:49" ht="312" customHeight="1" x14ac:dyDescent="0.3">
      <c r="A17" s="6">
        <v>11</v>
      </c>
      <c r="B17" s="7" t="s">
        <v>41</v>
      </c>
      <c r="C17" s="7" t="s">
        <v>42</v>
      </c>
      <c r="D17" s="7" t="s">
        <v>95</v>
      </c>
      <c r="E17" s="7" t="s">
        <v>96</v>
      </c>
      <c r="F17" s="7" t="s">
        <v>97</v>
      </c>
      <c r="G17" s="8">
        <v>43466</v>
      </c>
      <c r="H17" s="8" t="s">
        <v>133</v>
      </c>
      <c r="I17" s="7" t="s">
        <v>60</v>
      </c>
      <c r="J17" s="7" t="s">
        <v>61</v>
      </c>
      <c r="K17" s="7" t="s">
        <v>98</v>
      </c>
      <c r="L17" s="7" t="s">
        <v>48</v>
      </c>
      <c r="M17" s="7" t="s">
        <v>62</v>
      </c>
      <c r="N17" s="7" t="s">
        <v>50</v>
      </c>
      <c r="O17" s="7" t="s">
        <v>84</v>
      </c>
      <c r="P17" s="3" t="s">
        <v>85</v>
      </c>
      <c r="Q17" s="7" t="s">
        <v>64</v>
      </c>
      <c r="R17" s="7" t="s">
        <v>54</v>
      </c>
      <c r="S17" s="3">
        <v>24</v>
      </c>
      <c r="T17" s="7" t="s">
        <v>65</v>
      </c>
      <c r="U17" s="7" t="s">
        <v>104</v>
      </c>
      <c r="V17" s="10" t="s">
        <v>100</v>
      </c>
      <c r="W17" s="10" t="s">
        <v>100</v>
      </c>
      <c r="X17" s="10" t="s">
        <v>100</v>
      </c>
      <c r="Y17" s="10" t="s">
        <v>100</v>
      </c>
      <c r="Z17" s="22">
        <v>98</v>
      </c>
      <c r="AA17" s="22">
        <v>76.8</v>
      </c>
      <c r="AB17" s="45">
        <v>116</v>
      </c>
      <c r="AC17" s="45">
        <v>113</v>
      </c>
      <c r="AD17" s="23">
        <v>154</v>
      </c>
      <c r="AE17" s="23">
        <v>154</v>
      </c>
      <c r="AF17" s="23">
        <v>154</v>
      </c>
      <c r="AG17" s="23">
        <v>154</v>
      </c>
      <c r="AH17" s="23">
        <v>154</v>
      </c>
      <c r="AI17" s="10" t="s">
        <v>100</v>
      </c>
      <c r="AJ17" s="10" t="s">
        <v>100</v>
      </c>
      <c r="AK17" s="10" t="s">
        <v>100</v>
      </c>
      <c r="AL17" s="10" t="s">
        <v>100</v>
      </c>
      <c r="AM17" s="24">
        <v>164</v>
      </c>
      <c r="AN17" s="24">
        <v>169</v>
      </c>
      <c r="AO17" s="46">
        <v>219</v>
      </c>
      <c r="AP17" s="46">
        <v>224</v>
      </c>
      <c r="AQ17" s="25">
        <v>254</v>
      </c>
      <c r="AR17" s="25">
        <v>254</v>
      </c>
      <c r="AS17" s="25">
        <v>254</v>
      </c>
      <c r="AT17" s="25">
        <v>254</v>
      </c>
      <c r="AU17" s="25">
        <v>254</v>
      </c>
      <c r="AV17" s="10" t="s">
        <v>66</v>
      </c>
      <c r="AW17" s="7"/>
    </row>
    <row r="18" spans="1:49" ht="378" x14ac:dyDescent="0.3">
      <c r="A18" s="6">
        <v>12</v>
      </c>
      <c r="B18" s="7" t="s">
        <v>41</v>
      </c>
      <c r="C18" s="7" t="s">
        <v>42</v>
      </c>
      <c r="D18" s="7" t="s">
        <v>95</v>
      </c>
      <c r="E18" s="7" t="s">
        <v>96</v>
      </c>
      <c r="F18" s="7" t="s">
        <v>97</v>
      </c>
      <c r="G18" s="8">
        <v>43466</v>
      </c>
      <c r="H18" s="8" t="s">
        <v>133</v>
      </c>
      <c r="I18" s="7" t="s">
        <v>60</v>
      </c>
      <c r="J18" s="7" t="s">
        <v>61</v>
      </c>
      <c r="K18" s="7" t="s">
        <v>98</v>
      </c>
      <c r="L18" s="7" t="s">
        <v>48</v>
      </c>
      <c r="M18" s="7" t="s">
        <v>76</v>
      </c>
      <c r="N18" s="7" t="s">
        <v>50</v>
      </c>
      <c r="O18" s="7" t="s">
        <v>84</v>
      </c>
      <c r="P18" s="3" t="s">
        <v>85</v>
      </c>
      <c r="Q18" s="7" t="s">
        <v>64</v>
      </c>
      <c r="R18" s="7" t="s">
        <v>54</v>
      </c>
      <c r="S18" s="3">
        <v>24</v>
      </c>
      <c r="T18" s="7" t="s">
        <v>65</v>
      </c>
      <c r="U18" s="26" t="s">
        <v>135</v>
      </c>
      <c r="V18" s="10" t="s">
        <v>100</v>
      </c>
      <c r="W18" s="10" t="s">
        <v>100</v>
      </c>
      <c r="X18" s="10" t="s">
        <v>100</v>
      </c>
      <c r="Y18" s="10" t="s">
        <v>100</v>
      </c>
      <c r="Z18" s="22">
        <v>21</v>
      </c>
      <c r="AA18" s="22">
        <v>8.3000000000000007</v>
      </c>
      <c r="AB18" s="45">
        <v>8</v>
      </c>
      <c r="AC18" s="45">
        <v>9</v>
      </c>
      <c r="AD18" s="23">
        <v>6.3</v>
      </c>
      <c r="AE18" s="23">
        <v>6.3</v>
      </c>
      <c r="AF18" s="23">
        <v>6.3</v>
      </c>
      <c r="AG18" s="23">
        <v>6.3</v>
      </c>
      <c r="AH18" s="23">
        <v>6.3</v>
      </c>
      <c r="AI18" s="10" t="s">
        <v>100</v>
      </c>
      <c r="AJ18" s="10" t="s">
        <v>100</v>
      </c>
      <c r="AK18" s="10" t="s">
        <v>100</v>
      </c>
      <c r="AL18" s="10" t="s">
        <v>100</v>
      </c>
      <c r="AM18" s="24">
        <v>20</v>
      </c>
      <c r="AN18" s="24">
        <v>23</v>
      </c>
      <c r="AO18" s="46">
        <v>21</v>
      </c>
      <c r="AP18" s="46">
        <v>18</v>
      </c>
      <c r="AQ18" s="25">
        <v>19</v>
      </c>
      <c r="AR18" s="25">
        <v>19</v>
      </c>
      <c r="AS18" s="25">
        <v>19</v>
      </c>
      <c r="AT18" s="25">
        <v>19</v>
      </c>
      <c r="AU18" s="25">
        <v>19</v>
      </c>
      <c r="AV18" s="10" t="s">
        <v>66</v>
      </c>
      <c r="AW18" s="7"/>
    </row>
    <row r="19" spans="1:49" ht="332.25" customHeight="1" x14ac:dyDescent="0.3">
      <c r="A19" s="6">
        <v>13</v>
      </c>
      <c r="B19" s="7" t="s">
        <v>41</v>
      </c>
      <c r="C19" s="7" t="s">
        <v>42</v>
      </c>
      <c r="D19" s="7" t="s">
        <v>95</v>
      </c>
      <c r="E19" s="7" t="s">
        <v>96</v>
      </c>
      <c r="F19" s="7" t="s">
        <v>97</v>
      </c>
      <c r="G19" s="8">
        <v>43466</v>
      </c>
      <c r="H19" s="8" t="s">
        <v>133</v>
      </c>
      <c r="I19" s="7" t="s">
        <v>60</v>
      </c>
      <c r="J19" s="7" t="s">
        <v>61</v>
      </c>
      <c r="K19" s="7" t="s">
        <v>98</v>
      </c>
      <c r="L19" s="7" t="s">
        <v>48</v>
      </c>
      <c r="M19" s="7" t="s">
        <v>62</v>
      </c>
      <c r="N19" s="7" t="s">
        <v>50</v>
      </c>
      <c r="O19" s="7" t="s">
        <v>84</v>
      </c>
      <c r="P19" s="3" t="s">
        <v>85</v>
      </c>
      <c r="Q19" s="7" t="s">
        <v>64</v>
      </c>
      <c r="R19" s="7" t="s">
        <v>54</v>
      </c>
      <c r="S19" s="3">
        <v>24</v>
      </c>
      <c r="T19" s="7" t="s">
        <v>65</v>
      </c>
      <c r="U19" s="26" t="s">
        <v>105</v>
      </c>
      <c r="V19" s="10" t="s">
        <v>100</v>
      </c>
      <c r="W19" s="10" t="s">
        <v>100</v>
      </c>
      <c r="X19" s="10" t="s">
        <v>100</v>
      </c>
      <c r="Y19" s="10" t="s">
        <v>100</v>
      </c>
      <c r="Z19" s="22">
        <v>10</v>
      </c>
      <c r="AA19" s="22">
        <v>0.2</v>
      </c>
      <c r="AB19" s="27">
        <v>0.04</v>
      </c>
      <c r="AC19" s="27">
        <v>0.04</v>
      </c>
      <c r="AD19" s="47">
        <v>0.04</v>
      </c>
      <c r="AE19" s="47">
        <v>0.04</v>
      </c>
      <c r="AF19" s="47">
        <v>0.04</v>
      </c>
      <c r="AG19" s="47">
        <v>0.04</v>
      </c>
      <c r="AH19" s="47">
        <v>0.04</v>
      </c>
      <c r="AI19" s="10" t="s">
        <v>100</v>
      </c>
      <c r="AJ19" s="10" t="s">
        <v>100</v>
      </c>
      <c r="AK19" s="10" t="s">
        <v>100</v>
      </c>
      <c r="AL19" s="10" t="s">
        <v>100</v>
      </c>
      <c r="AM19" s="24">
        <v>3</v>
      </c>
      <c r="AN19" s="24">
        <v>2</v>
      </c>
      <c r="AO19" s="24">
        <v>1</v>
      </c>
      <c r="AP19" s="24">
        <v>1</v>
      </c>
      <c r="AQ19" s="25">
        <v>1</v>
      </c>
      <c r="AR19" s="25">
        <v>1</v>
      </c>
      <c r="AS19" s="25">
        <v>1</v>
      </c>
      <c r="AT19" s="25">
        <v>1</v>
      </c>
      <c r="AU19" s="25">
        <v>1</v>
      </c>
      <c r="AV19" s="10" t="s">
        <v>66</v>
      </c>
      <c r="AW19" s="7"/>
    </row>
    <row r="20" spans="1:49" ht="318" customHeight="1" x14ac:dyDescent="0.3">
      <c r="A20" s="6">
        <v>14</v>
      </c>
      <c r="B20" s="7" t="s">
        <v>41</v>
      </c>
      <c r="C20" s="7" t="s">
        <v>42</v>
      </c>
      <c r="D20" s="7" t="s">
        <v>95</v>
      </c>
      <c r="E20" s="7" t="s">
        <v>96</v>
      </c>
      <c r="F20" s="7" t="s">
        <v>97</v>
      </c>
      <c r="G20" s="8">
        <v>43466</v>
      </c>
      <c r="H20" s="8" t="s">
        <v>133</v>
      </c>
      <c r="I20" s="7" t="s">
        <v>60</v>
      </c>
      <c r="J20" s="7" t="s">
        <v>61</v>
      </c>
      <c r="K20" s="7" t="s">
        <v>98</v>
      </c>
      <c r="L20" s="7" t="s">
        <v>48</v>
      </c>
      <c r="M20" s="7" t="s">
        <v>62</v>
      </c>
      <c r="N20" s="7" t="s">
        <v>50</v>
      </c>
      <c r="O20" s="7" t="s">
        <v>84</v>
      </c>
      <c r="P20" s="3" t="s">
        <v>85</v>
      </c>
      <c r="Q20" s="7" t="s">
        <v>64</v>
      </c>
      <c r="R20" s="7" t="s">
        <v>54</v>
      </c>
      <c r="S20" s="3">
        <v>24</v>
      </c>
      <c r="T20" s="7" t="s">
        <v>65</v>
      </c>
      <c r="U20" s="26" t="s">
        <v>106</v>
      </c>
      <c r="V20" s="10" t="s">
        <v>100</v>
      </c>
      <c r="W20" s="10" t="s">
        <v>100</v>
      </c>
      <c r="X20" s="10" t="s">
        <v>100</v>
      </c>
      <c r="Y20" s="10" t="s">
        <v>100</v>
      </c>
      <c r="Z20" s="22">
        <v>4</v>
      </c>
      <c r="AA20" s="22">
        <v>2</v>
      </c>
      <c r="AB20" s="45">
        <v>2</v>
      </c>
      <c r="AC20" s="45">
        <v>1</v>
      </c>
      <c r="AD20" s="23">
        <v>0.9</v>
      </c>
      <c r="AE20" s="23">
        <v>0.9</v>
      </c>
      <c r="AF20" s="23">
        <v>0.9</v>
      </c>
      <c r="AG20" s="23">
        <v>0.9</v>
      </c>
      <c r="AH20" s="23">
        <v>0.9</v>
      </c>
      <c r="AI20" s="10" t="s">
        <v>100</v>
      </c>
      <c r="AJ20" s="10" t="s">
        <v>100</v>
      </c>
      <c r="AK20" s="10" t="s">
        <v>100</v>
      </c>
      <c r="AL20" s="10" t="s">
        <v>100</v>
      </c>
      <c r="AM20" s="24">
        <v>9</v>
      </c>
      <c r="AN20" s="24">
        <v>8</v>
      </c>
      <c r="AO20" s="46">
        <v>8</v>
      </c>
      <c r="AP20" s="46">
        <v>7</v>
      </c>
      <c r="AQ20" s="25">
        <v>5</v>
      </c>
      <c r="AR20" s="25">
        <v>5</v>
      </c>
      <c r="AS20" s="25">
        <v>5</v>
      </c>
      <c r="AT20" s="25">
        <v>5</v>
      </c>
      <c r="AU20" s="25">
        <v>5</v>
      </c>
      <c r="AV20" s="10" t="s">
        <v>66</v>
      </c>
      <c r="AW20" s="7"/>
    </row>
    <row r="21" spans="1:49" ht="312.75" customHeight="1" x14ac:dyDescent="0.3">
      <c r="A21" s="6">
        <v>15</v>
      </c>
      <c r="B21" s="7" t="s">
        <v>41</v>
      </c>
      <c r="C21" s="7" t="s">
        <v>42</v>
      </c>
      <c r="D21" s="7" t="s">
        <v>95</v>
      </c>
      <c r="E21" s="7" t="s">
        <v>96</v>
      </c>
      <c r="F21" s="7" t="s">
        <v>97</v>
      </c>
      <c r="G21" s="8">
        <v>43466</v>
      </c>
      <c r="H21" s="8" t="s">
        <v>133</v>
      </c>
      <c r="I21" s="7" t="s">
        <v>60</v>
      </c>
      <c r="J21" s="7" t="s">
        <v>61</v>
      </c>
      <c r="K21" s="7" t="s">
        <v>98</v>
      </c>
      <c r="L21" s="7" t="s">
        <v>48</v>
      </c>
      <c r="M21" s="7" t="s">
        <v>62</v>
      </c>
      <c r="N21" s="7" t="s">
        <v>50</v>
      </c>
      <c r="O21" s="7" t="s">
        <v>84</v>
      </c>
      <c r="P21" s="3" t="s">
        <v>85</v>
      </c>
      <c r="Q21" s="7" t="s">
        <v>64</v>
      </c>
      <c r="R21" s="7" t="s">
        <v>54</v>
      </c>
      <c r="S21" s="3">
        <v>24</v>
      </c>
      <c r="T21" s="7" t="s">
        <v>65</v>
      </c>
      <c r="U21" s="26" t="s">
        <v>107</v>
      </c>
      <c r="V21" s="10" t="s">
        <v>100</v>
      </c>
      <c r="W21" s="10" t="s">
        <v>100</v>
      </c>
      <c r="X21" s="10" t="s">
        <v>100</v>
      </c>
      <c r="Y21" s="10" t="s">
        <v>100</v>
      </c>
      <c r="Z21" s="22">
        <v>13671</v>
      </c>
      <c r="AA21" s="22">
        <v>6385</v>
      </c>
      <c r="AB21" s="45">
        <v>6691</v>
      </c>
      <c r="AC21" s="45">
        <v>6190</v>
      </c>
      <c r="AD21" s="23">
        <v>6339</v>
      </c>
      <c r="AE21" s="23">
        <v>6339</v>
      </c>
      <c r="AF21" s="23">
        <v>6339</v>
      </c>
      <c r="AG21" s="23">
        <v>6339</v>
      </c>
      <c r="AH21" s="23">
        <v>6339</v>
      </c>
      <c r="AI21" s="10" t="s">
        <v>100</v>
      </c>
      <c r="AJ21" s="10" t="s">
        <v>100</v>
      </c>
      <c r="AK21" s="10" t="s">
        <v>100</v>
      </c>
      <c r="AL21" s="10" t="s">
        <v>100</v>
      </c>
      <c r="AM21" s="24">
        <v>15436</v>
      </c>
      <c r="AN21" s="24">
        <v>11708</v>
      </c>
      <c r="AO21" s="46">
        <v>11778</v>
      </c>
      <c r="AP21" s="46">
        <v>10897</v>
      </c>
      <c r="AQ21" s="25">
        <v>12004</v>
      </c>
      <c r="AR21" s="25">
        <v>12004</v>
      </c>
      <c r="AS21" s="25">
        <v>12004</v>
      </c>
      <c r="AT21" s="25">
        <v>12004</v>
      </c>
      <c r="AU21" s="25">
        <v>12004</v>
      </c>
      <c r="AV21" s="10" t="s">
        <v>66</v>
      </c>
      <c r="AW21" s="7"/>
    </row>
    <row r="22" spans="1:49" ht="299.25" x14ac:dyDescent="0.3">
      <c r="A22" s="6">
        <v>16</v>
      </c>
      <c r="B22" s="7" t="s">
        <v>41</v>
      </c>
      <c r="C22" s="7" t="s">
        <v>42</v>
      </c>
      <c r="D22" s="7" t="s">
        <v>95</v>
      </c>
      <c r="E22" s="7" t="s">
        <v>96</v>
      </c>
      <c r="F22" s="7" t="s">
        <v>97</v>
      </c>
      <c r="G22" s="8">
        <v>43466</v>
      </c>
      <c r="H22" s="8" t="s">
        <v>133</v>
      </c>
      <c r="I22" s="7" t="s">
        <v>60</v>
      </c>
      <c r="J22" s="7" t="s">
        <v>61</v>
      </c>
      <c r="K22" s="7" t="s">
        <v>98</v>
      </c>
      <c r="L22" s="7" t="s">
        <v>48</v>
      </c>
      <c r="M22" s="7" t="s">
        <v>62</v>
      </c>
      <c r="N22" s="7" t="s">
        <v>50</v>
      </c>
      <c r="O22" s="7" t="s">
        <v>84</v>
      </c>
      <c r="P22" s="3" t="s">
        <v>85</v>
      </c>
      <c r="Q22" s="7" t="s">
        <v>64</v>
      </c>
      <c r="R22" s="7" t="s">
        <v>54</v>
      </c>
      <c r="S22" s="3">
        <v>24</v>
      </c>
      <c r="T22" s="7" t="s">
        <v>65</v>
      </c>
      <c r="U22" s="7" t="s">
        <v>108</v>
      </c>
      <c r="V22" s="10" t="s">
        <v>100</v>
      </c>
      <c r="W22" s="10" t="s">
        <v>100</v>
      </c>
      <c r="X22" s="10" t="s">
        <v>100</v>
      </c>
      <c r="Y22" s="10" t="s">
        <v>100</v>
      </c>
      <c r="Z22" s="22">
        <v>89</v>
      </c>
      <c r="AA22" s="22">
        <v>154</v>
      </c>
      <c r="AB22" s="45">
        <v>162</v>
      </c>
      <c r="AC22" s="45">
        <v>183</v>
      </c>
      <c r="AD22" s="23">
        <v>197</v>
      </c>
      <c r="AE22" s="23">
        <v>197</v>
      </c>
      <c r="AF22" s="23">
        <v>197</v>
      </c>
      <c r="AG22" s="23">
        <v>197</v>
      </c>
      <c r="AH22" s="23">
        <v>197</v>
      </c>
      <c r="AI22" s="10" t="s">
        <v>100</v>
      </c>
      <c r="AJ22" s="10" t="s">
        <v>100</v>
      </c>
      <c r="AK22" s="10" t="s">
        <v>100</v>
      </c>
      <c r="AL22" s="10" t="s">
        <v>100</v>
      </c>
      <c r="AM22" s="24">
        <v>123</v>
      </c>
      <c r="AN22" s="24">
        <v>200</v>
      </c>
      <c r="AO22" s="46">
        <v>207</v>
      </c>
      <c r="AP22" s="46">
        <v>257</v>
      </c>
      <c r="AQ22" s="25">
        <v>306</v>
      </c>
      <c r="AR22" s="25">
        <v>306</v>
      </c>
      <c r="AS22" s="25">
        <v>306</v>
      </c>
      <c r="AT22" s="25">
        <v>306</v>
      </c>
      <c r="AU22" s="25">
        <v>306</v>
      </c>
      <c r="AV22" s="10" t="s">
        <v>66</v>
      </c>
      <c r="AW22" s="7"/>
    </row>
    <row r="23" spans="1:49" ht="317.25" customHeight="1" x14ac:dyDescent="0.3">
      <c r="A23" s="6">
        <v>17</v>
      </c>
      <c r="B23" s="7" t="s">
        <v>41</v>
      </c>
      <c r="C23" s="7" t="s">
        <v>42</v>
      </c>
      <c r="D23" s="7" t="s">
        <v>95</v>
      </c>
      <c r="E23" s="7" t="s">
        <v>96</v>
      </c>
      <c r="F23" s="7" t="s">
        <v>97</v>
      </c>
      <c r="G23" s="8">
        <v>43466</v>
      </c>
      <c r="H23" s="8" t="s">
        <v>133</v>
      </c>
      <c r="I23" s="7" t="s">
        <v>60</v>
      </c>
      <c r="J23" s="7" t="s">
        <v>61</v>
      </c>
      <c r="K23" s="7" t="s">
        <v>98</v>
      </c>
      <c r="L23" s="7" t="s">
        <v>48</v>
      </c>
      <c r="M23" s="7" t="s">
        <v>62</v>
      </c>
      <c r="N23" s="7" t="s">
        <v>50</v>
      </c>
      <c r="O23" s="7" t="s">
        <v>84</v>
      </c>
      <c r="P23" s="3" t="s">
        <v>85</v>
      </c>
      <c r="Q23" s="7" t="s">
        <v>64</v>
      </c>
      <c r="R23" s="7" t="s">
        <v>54</v>
      </c>
      <c r="S23" s="3">
        <v>24</v>
      </c>
      <c r="T23" s="7" t="s">
        <v>65</v>
      </c>
      <c r="U23" s="26" t="s">
        <v>109</v>
      </c>
      <c r="V23" s="10" t="s">
        <v>100</v>
      </c>
      <c r="W23" s="10" t="s">
        <v>100</v>
      </c>
      <c r="X23" s="10" t="s">
        <v>100</v>
      </c>
      <c r="Y23" s="10" t="s">
        <v>100</v>
      </c>
      <c r="Z23" s="28">
        <v>17</v>
      </c>
      <c r="AA23" s="28">
        <v>138.5</v>
      </c>
      <c r="AB23" s="48">
        <v>90</v>
      </c>
      <c r="AC23" s="48">
        <v>86</v>
      </c>
      <c r="AD23" s="29">
        <v>163</v>
      </c>
      <c r="AE23" s="29">
        <v>163</v>
      </c>
      <c r="AF23" s="29">
        <v>163</v>
      </c>
      <c r="AG23" s="29">
        <v>163</v>
      </c>
      <c r="AH23" s="29">
        <v>163</v>
      </c>
      <c r="AI23" s="10" t="s">
        <v>100</v>
      </c>
      <c r="AJ23" s="10" t="s">
        <v>100</v>
      </c>
      <c r="AK23" s="10" t="s">
        <v>100</v>
      </c>
      <c r="AL23" s="10" t="s">
        <v>100</v>
      </c>
      <c r="AM23" s="24">
        <v>128</v>
      </c>
      <c r="AN23" s="24">
        <v>111</v>
      </c>
      <c r="AO23" s="46">
        <v>157</v>
      </c>
      <c r="AP23" s="46">
        <v>137</v>
      </c>
      <c r="AQ23" s="25">
        <v>484</v>
      </c>
      <c r="AR23" s="25">
        <v>484</v>
      </c>
      <c r="AS23" s="25">
        <v>484</v>
      </c>
      <c r="AT23" s="25">
        <v>484</v>
      </c>
      <c r="AU23" s="25">
        <v>484</v>
      </c>
      <c r="AV23" s="10" t="s">
        <v>66</v>
      </c>
      <c r="AW23" s="7"/>
    </row>
    <row r="24" spans="1:49" ht="318.75" customHeight="1" x14ac:dyDescent="0.3">
      <c r="A24" s="6">
        <v>18</v>
      </c>
      <c r="B24" s="7" t="s">
        <v>41</v>
      </c>
      <c r="C24" s="7" t="s">
        <v>42</v>
      </c>
      <c r="D24" s="7" t="s">
        <v>95</v>
      </c>
      <c r="E24" s="7" t="s">
        <v>96</v>
      </c>
      <c r="F24" s="7" t="s">
        <v>97</v>
      </c>
      <c r="G24" s="8">
        <v>43466</v>
      </c>
      <c r="H24" s="8" t="s">
        <v>120</v>
      </c>
      <c r="I24" s="7" t="s">
        <v>60</v>
      </c>
      <c r="J24" s="7" t="s">
        <v>61</v>
      </c>
      <c r="K24" s="7" t="s">
        <v>98</v>
      </c>
      <c r="L24" s="7" t="s">
        <v>48</v>
      </c>
      <c r="M24" s="7" t="s">
        <v>62</v>
      </c>
      <c r="N24" s="7" t="s">
        <v>50</v>
      </c>
      <c r="O24" s="7" t="s">
        <v>84</v>
      </c>
      <c r="P24" s="3" t="s">
        <v>85</v>
      </c>
      <c r="Q24" s="7" t="s">
        <v>64</v>
      </c>
      <c r="R24" s="7" t="s">
        <v>54</v>
      </c>
      <c r="S24" s="3">
        <v>24</v>
      </c>
      <c r="T24" s="7" t="s">
        <v>65</v>
      </c>
      <c r="U24" s="7" t="s">
        <v>110</v>
      </c>
      <c r="V24" s="10" t="s">
        <v>100</v>
      </c>
      <c r="W24" s="10" t="s">
        <v>100</v>
      </c>
      <c r="X24" s="10" t="s">
        <v>100</v>
      </c>
      <c r="Y24" s="10" t="s">
        <v>100</v>
      </c>
      <c r="Z24" s="10" t="s">
        <v>100</v>
      </c>
      <c r="AA24" s="10">
        <v>99.1</v>
      </c>
      <c r="AB24" s="44">
        <v>110</v>
      </c>
      <c r="AC24" s="44">
        <v>125</v>
      </c>
      <c r="AD24" s="15">
        <v>251</v>
      </c>
      <c r="AE24" s="15">
        <v>251</v>
      </c>
      <c r="AF24" s="15">
        <v>251</v>
      </c>
      <c r="AG24" s="15">
        <v>251</v>
      </c>
      <c r="AH24" s="15">
        <v>251</v>
      </c>
      <c r="AI24" s="10" t="s">
        <v>100</v>
      </c>
      <c r="AJ24" s="10" t="s">
        <v>100</v>
      </c>
      <c r="AK24" s="10" t="s">
        <v>100</v>
      </c>
      <c r="AL24" s="10" t="s">
        <v>100</v>
      </c>
      <c r="AM24" s="11" t="s">
        <v>100</v>
      </c>
      <c r="AN24" s="11">
        <v>152</v>
      </c>
      <c r="AO24" s="43">
        <v>173</v>
      </c>
      <c r="AP24" s="43">
        <v>197</v>
      </c>
      <c r="AQ24" s="14">
        <v>567</v>
      </c>
      <c r="AR24" s="14">
        <v>567</v>
      </c>
      <c r="AS24" s="14">
        <v>567</v>
      </c>
      <c r="AT24" s="14">
        <v>567</v>
      </c>
      <c r="AU24" s="14">
        <v>567</v>
      </c>
      <c r="AV24" s="10" t="s">
        <v>66</v>
      </c>
      <c r="AW24" s="7"/>
    </row>
    <row r="25" spans="1:49" ht="314.25" customHeight="1" x14ac:dyDescent="0.3">
      <c r="A25" s="6">
        <v>19</v>
      </c>
      <c r="B25" s="7" t="s">
        <v>41</v>
      </c>
      <c r="C25" s="7" t="s">
        <v>42</v>
      </c>
      <c r="D25" s="7" t="s">
        <v>111</v>
      </c>
      <c r="E25" s="7" t="s">
        <v>112</v>
      </c>
      <c r="F25" s="7" t="s">
        <v>45</v>
      </c>
      <c r="G25" s="8">
        <v>43466</v>
      </c>
      <c r="H25" s="8" t="s">
        <v>136</v>
      </c>
      <c r="I25" s="7" t="s">
        <v>113</v>
      </c>
      <c r="J25" s="7" t="s">
        <v>114</v>
      </c>
      <c r="K25" s="7" t="s">
        <v>115</v>
      </c>
      <c r="L25" s="7" t="s">
        <v>116</v>
      </c>
      <c r="M25" s="7" t="s">
        <v>117</v>
      </c>
      <c r="N25" s="7" t="s">
        <v>50</v>
      </c>
      <c r="O25" s="7" t="s">
        <v>84</v>
      </c>
      <c r="P25" s="3" t="s">
        <v>118</v>
      </c>
      <c r="Q25" s="7" t="s">
        <v>119</v>
      </c>
      <c r="R25" s="7" t="s">
        <v>54</v>
      </c>
      <c r="S25" s="3">
        <v>24</v>
      </c>
      <c r="T25" s="7" t="s">
        <v>65</v>
      </c>
      <c r="U25" s="21" t="s">
        <v>56</v>
      </c>
      <c r="V25" s="10" t="s">
        <v>100</v>
      </c>
      <c r="W25" s="10" t="s">
        <v>100</v>
      </c>
      <c r="X25" s="10" t="s">
        <v>100</v>
      </c>
      <c r="Y25" s="10" t="s">
        <v>100</v>
      </c>
      <c r="Z25" s="10" t="s">
        <v>100</v>
      </c>
      <c r="AA25" s="10" t="s">
        <v>100</v>
      </c>
      <c r="AB25" s="10" t="s">
        <v>100</v>
      </c>
      <c r="AC25" s="28">
        <v>242</v>
      </c>
      <c r="AD25" s="29">
        <v>221</v>
      </c>
      <c r="AE25" s="29">
        <v>110.5</v>
      </c>
      <c r="AF25" s="29">
        <v>110.5</v>
      </c>
      <c r="AG25" s="28">
        <v>0</v>
      </c>
      <c r="AH25" s="28">
        <v>0</v>
      </c>
      <c r="AI25" s="10" t="s">
        <v>100</v>
      </c>
      <c r="AJ25" s="10" t="s">
        <v>100</v>
      </c>
      <c r="AK25" s="10" t="s">
        <v>100</v>
      </c>
      <c r="AL25" s="10" t="s">
        <v>100</v>
      </c>
      <c r="AM25" s="11" t="s">
        <v>100</v>
      </c>
      <c r="AN25" s="11" t="s">
        <v>100</v>
      </c>
      <c r="AO25" s="11" t="s">
        <v>100</v>
      </c>
      <c r="AP25" s="10">
        <v>1</v>
      </c>
      <c r="AQ25" s="15">
        <v>1</v>
      </c>
      <c r="AR25" s="15">
        <v>1</v>
      </c>
      <c r="AS25" s="15">
        <v>1</v>
      </c>
      <c r="AT25" s="10">
        <v>0</v>
      </c>
      <c r="AU25" s="10">
        <v>0</v>
      </c>
      <c r="AV25" s="10" t="s">
        <v>66</v>
      </c>
      <c r="AW25" s="7"/>
    </row>
    <row r="26" spans="1:49" s="30" customFormat="1" hidden="1" x14ac:dyDescent="0.3">
      <c r="V26" s="31">
        <f t="shared" ref="V26:AS26" si="0">SUM(V7:V25)</f>
        <v>153199</v>
      </c>
      <c r="W26" s="31">
        <f t="shared" si="0"/>
        <v>110817</v>
      </c>
      <c r="X26" s="31">
        <f t="shared" si="0"/>
        <v>109451</v>
      </c>
      <c r="Y26" s="31">
        <f t="shared" si="0"/>
        <v>115395</v>
      </c>
      <c r="Z26" s="32">
        <f t="shared" si="0"/>
        <v>143528.29999999999</v>
      </c>
      <c r="AA26" s="32">
        <f t="shared" si="0"/>
        <v>125180.50000000001</v>
      </c>
      <c r="AB26" s="32"/>
      <c r="AC26" s="32">
        <f t="shared" si="0"/>
        <v>8665.34</v>
      </c>
      <c r="AD26" s="32">
        <f t="shared" si="0"/>
        <v>8985.44</v>
      </c>
      <c r="AE26" s="32">
        <f t="shared" si="0"/>
        <v>8874.94</v>
      </c>
      <c r="AF26" s="32">
        <f t="shared" si="0"/>
        <v>8874.94</v>
      </c>
      <c r="AG26" s="32"/>
      <c r="AH26" s="32"/>
      <c r="AI26" s="32">
        <f t="shared" si="0"/>
        <v>10465</v>
      </c>
      <c r="AJ26" s="32">
        <f t="shared" si="0"/>
        <v>10532</v>
      </c>
      <c r="AK26" s="32">
        <f t="shared" si="0"/>
        <v>10740</v>
      </c>
      <c r="AL26" s="32">
        <f t="shared" si="0"/>
        <v>6491</v>
      </c>
      <c r="AM26" s="33">
        <f>SUM(AM7:AM25)</f>
        <v>23952</v>
      </c>
      <c r="AN26" s="33">
        <f t="shared" si="0"/>
        <v>20096</v>
      </c>
      <c r="AO26" s="33"/>
      <c r="AP26" s="32">
        <f t="shared" si="0"/>
        <v>18681</v>
      </c>
      <c r="AQ26" s="32">
        <f t="shared" si="0"/>
        <v>22156</v>
      </c>
      <c r="AR26" s="32">
        <f t="shared" si="0"/>
        <v>22156</v>
      </c>
      <c r="AS26" s="32">
        <f t="shared" si="0"/>
        <v>22156</v>
      </c>
      <c r="AT26" s="32"/>
      <c r="AU26" s="32"/>
    </row>
    <row r="27" spans="1:49" s="30" customFormat="1" hidden="1" x14ac:dyDescent="0.3">
      <c r="V27" s="30">
        <f>SUM(V14:V23)</f>
        <v>0</v>
      </c>
      <c r="W27" s="30">
        <f t="shared" ref="W27:Z27" si="1">SUM(W14:W23)</f>
        <v>0</v>
      </c>
      <c r="X27" s="30">
        <f t="shared" si="1"/>
        <v>0</v>
      </c>
      <c r="Y27" s="30">
        <f t="shared" si="1"/>
        <v>0</v>
      </c>
      <c r="Z27" s="34">
        <f t="shared" si="1"/>
        <v>15187.3</v>
      </c>
      <c r="AA27" s="32">
        <f>SUM(AA14:AA24)</f>
        <v>7343.3</v>
      </c>
      <c r="AB27" s="32"/>
      <c r="AC27" s="32">
        <f t="shared" ref="AC27:AS27" si="2">SUM(AC14:AC24)</f>
        <v>7157.34</v>
      </c>
      <c r="AD27" s="32">
        <f t="shared" si="2"/>
        <v>7532.44</v>
      </c>
      <c r="AE27" s="32">
        <f t="shared" si="2"/>
        <v>7532.44</v>
      </c>
      <c r="AF27" s="32">
        <f t="shared" si="2"/>
        <v>7532.44</v>
      </c>
      <c r="AG27" s="32"/>
      <c r="AH27" s="32"/>
      <c r="AI27" s="32">
        <f t="shared" si="2"/>
        <v>0</v>
      </c>
      <c r="AJ27" s="32">
        <f t="shared" si="2"/>
        <v>0</v>
      </c>
      <c r="AK27" s="32">
        <f t="shared" si="2"/>
        <v>0</v>
      </c>
      <c r="AL27" s="32">
        <f t="shared" si="2"/>
        <v>0</v>
      </c>
      <c r="AM27" s="33">
        <f t="shared" si="2"/>
        <v>17032</v>
      </c>
      <c r="AN27" s="33">
        <f t="shared" si="2"/>
        <v>13251</v>
      </c>
      <c r="AO27" s="33"/>
      <c r="AP27" s="32">
        <f t="shared" si="2"/>
        <v>12527</v>
      </c>
      <c r="AQ27" s="32">
        <f t="shared" si="2"/>
        <v>14377</v>
      </c>
      <c r="AR27" s="32">
        <f t="shared" si="2"/>
        <v>14377</v>
      </c>
      <c r="AS27" s="32">
        <f t="shared" si="2"/>
        <v>14377</v>
      </c>
      <c r="AT27" s="32"/>
      <c r="AU27" s="32"/>
    </row>
    <row r="28" spans="1:49" x14ac:dyDescent="0.3">
      <c r="V28" s="35"/>
      <c r="W28" s="35"/>
      <c r="X28" s="35"/>
      <c r="Y28" s="35"/>
      <c r="Z28" s="35"/>
      <c r="AA28" s="35"/>
      <c r="AB28" s="35"/>
      <c r="AC28" s="35"/>
      <c r="AD28" s="35"/>
      <c r="AE28" s="35"/>
      <c r="AF28" s="35"/>
      <c r="AG28" s="35"/>
      <c r="AH28" s="35"/>
      <c r="AI28" s="36"/>
      <c r="AJ28" s="36"/>
      <c r="AK28" s="36"/>
      <c r="AL28" s="36"/>
      <c r="AM28" s="36"/>
      <c r="AN28" s="36"/>
      <c r="AO28" s="36"/>
      <c r="AP28" s="36"/>
      <c r="AQ28" s="36"/>
      <c r="AR28" s="36"/>
      <c r="AS28" s="36"/>
      <c r="AT28" s="36"/>
      <c r="AU28" s="36"/>
    </row>
    <row r="29" spans="1:49" x14ac:dyDescent="0.3">
      <c r="AE29" s="35"/>
    </row>
    <row r="30" spans="1:49" x14ac:dyDescent="0.3">
      <c r="AM30" s="38"/>
    </row>
  </sheetData>
  <mergeCells count="30">
    <mergeCell ref="V3:AU3"/>
    <mergeCell ref="B1:AW1"/>
    <mergeCell ref="A3:A5"/>
    <mergeCell ref="C3:J3"/>
    <mergeCell ref="K3:U3"/>
    <mergeCell ref="AV3:AW3"/>
    <mergeCell ref="B4:B5"/>
    <mergeCell ref="C4:C5"/>
    <mergeCell ref="D4:D5"/>
    <mergeCell ref="P4:P5"/>
    <mergeCell ref="E4:E5"/>
    <mergeCell ref="F4:F5"/>
    <mergeCell ref="G4:G5"/>
    <mergeCell ref="H4:H5"/>
    <mergeCell ref="I4:I5"/>
    <mergeCell ref="A2:AW2"/>
    <mergeCell ref="O4:O5"/>
    <mergeCell ref="AV4:AV5"/>
    <mergeCell ref="AW4:AW5"/>
    <mergeCell ref="Q4:Q5"/>
    <mergeCell ref="R4:R5"/>
    <mergeCell ref="S4:T4"/>
    <mergeCell ref="U4:U5"/>
    <mergeCell ref="V4:AH4"/>
    <mergeCell ref="AI4:AU4"/>
    <mergeCell ref="J4:J5"/>
    <mergeCell ref="K4:K5"/>
    <mergeCell ref="L4:L5"/>
    <mergeCell ref="M4:M5"/>
    <mergeCell ref="N4:N5"/>
  </mergeCells>
  <pageMargins left="0.19685039370078741" right="0.19685039370078741" top="0.53" bottom="0.47244094488188981" header="0.31496062992125984" footer="0.31496062992125984"/>
  <pageSetup paperSize="8" scale="35" fitToWidth="2" fitToHeight="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Уточненная на 01.08.2022</vt:lpstr>
      <vt:lpstr>'Уточненная на 01.08.2022'!Заголовки_для_печати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Москвина Татьяна Валерьевна</cp:lastModifiedBy>
  <cp:lastPrinted>2021-09-07T07:29:51Z</cp:lastPrinted>
  <dcterms:created xsi:type="dcterms:W3CDTF">2021-09-03T10:59:33Z</dcterms:created>
  <dcterms:modified xsi:type="dcterms:W3CDTF">2022-10-19T04:38:27Z</dcterms:modified>
</cp:coreProperties>
</file>