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yuchevapoal\Documents\Реестры городских средств\2025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1" l="1"/>
</calcChain>
</file>

<file path=xl/sharedStrings.xml><?xml version="1.0" encoding="utf-8"?>
<sst xmlns="http://schemas.openxmlformats.org/spreadsheetml/2006/main" count="163" uniqueCount="74">
  <si>
    <t>Номер реестровой записи и дата включения сведений в реестр</t>
  </si>
  <si>
    <t>Основание для включения (исключения) сведений в реестр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</si>
  <si>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</si>
  <si>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</si>
  <si>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 ),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</si>
  <si>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</si>
  <si>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</si>
  <si>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</si>
  <si>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инденти- фикаци- онный номер налого-плательщика</t>
  </si>
  <si>
    <t>вид поддержки</t>
  </si>
  <si>
    <t>форма поддержки</t>
  </si>
  <si>
    <t>размер поддержки, руб.</t>
  </si>
  <si>
    <t>срок оказания поддержки</t>
  </si>
  <si>
    <t>финансовая за счет средств городского бюджета</t>
  </si>
  <si>
    <t xml:space="preserve">субсидирование </t>
  </si>
  <si>
    <t>Итого:</t>
  </si>
  <si>
    <t xml:space="preserve">                                                                                                             </t>
  </si>
  <si>
    <t>Председатель комитета потребительского рынка, услуг и развития предпринимательства                                                  А.В. Скрынников</t>
  </si>
  <si>
    <t>ООО «СОРДЕС»</t>
  </si>
  <si>
    <t xml:space="preserve">г. Оренбург, ул.  3-й Проезд Донгузский, д.74/2 </t>
  </si>
  <si>
    <r>
      <t>Договор 
от 15.11.2024 
№</t>
    </r>
    <r>
      <rPr>
        <sz val="9"/>
        <rFont val="Times New Roman"/>
        <family val="1"/>
        <charset val="204"/>
      </rPr>
      <t xml:space="preserve"> 39 
</t>
    </r>
    <r>
      <rPr>
        <sz val="9"/>
        <color rgb="FFFF0000"/>
        <rFont val="Times New Roman"/>
        <family val="1"/>
        <charset val="204"/>
      </rPr>
      <t xml:space="preserve"> по кредитному договору </t>
    </r>
    <r>
      <rPr>
        <sz val="9"/>
        <rFont val="Times New Roman"/>
        <family val="1"/>
        <charset val="204"/>
      </rPr>
      <t xml:space="preserve">
от 26.10.2023
№ 0033/2/2023/3199 с банком ПАО "АК БАРС" БАНК</t>
    </r>
    <r>
      <rPr>
        <sz val="8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</si>
  <si>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>Реестр субъектов малого и среднего предпринимательства - получателей поддержки 2025 год</t>
  </si>
  <si>
    <t>2025 год</t>
  </si>
  <si>
    <t xml:space="preserve">АКЦИОНЕРНОЕ ОБЩЕСТВО «ЗАВОД БУРОВОГО ОБОРУДОВАНИЯ»
</t>
  </si>
  <si>
    <t>ОБЩЕСТВО С ОГРАНИЧЕННОЙ ОТВЕТСТВЕННОСТЬЮ «НАУЧНО ПРОИЗВОДСТВЕННОЕ ПРЕДПРИЯТИЕ «ЭНЕРГИЯ»</t>
  </si>
  <si>
    <t>ОБЩЕСТВО С ОГРАНИЧЕННОЙ ОТВЕТСТВЕННОСТЬЮ «ТЕХНОПРОМ»</t>
  </si>
  <si>
    <t>СНАБЖЕНЧЕСКО-СБЫТОВОЙ СЕЛЬСКОХОЗЯЙСТВЕННЫЙ ПОТРЕБИТЕЛЬСКИЙ КООПЕРАТИВ «СОЮЗ»</t>
  </si>
  <si>
    <t>ИП ОБРАЗЦОВ СЕРГЕЙ ЮРЬЕВИЧ</t>
  </si>
  <si>
    <r>
      <t xml:space="preserve">Соглашение  
от 17.11.2025
№ 1 
</t>
    </r>
    <r>
      <rPr>
        <sz val="9"/>
        <color rgb="FFFF0000"/>
        <rFont val="Times New Roman"/>
        <family val="1"/>
        <charset val="204"/>
      </rPr>
      <t xml:space="preserve">оплата расходов и участия в выставочно-ярмарочных мероприятиях </t>
    </r>
  </si>
  <si>
    <r>
      <t xml:space="preserve">Соглашение 
от 17.11.2025 
№ 2
</t>
    </r>
    <r>
      <rPr>
        <sz val="9"/>
        <color rgb="FFFF0000"/>
        <rFont val="Times New Roman"/>
        <family val="1"/>
        <charset val="204"/>
      </rPr>
      <t xml:space="preserve">оплата расходов и участия в выставочно-ярмарочных мероприятиях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</si>
  <si>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
от 17.11.2025 
№ 3
</t>
    </r>
    <r>
      <rPr>
        <sz val="9"/>
        <color rgb="FFFF0000"/>
        <rFont val="Times New Roman"/>
        <family val="1"/>
        <charset val="204"/>
      </rPr>
      <t xml:space="preserve">оплата расходов и участия в выставочно-ярмарочных мероприятиях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</si>
  <si>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17.11.2025
№ 4 
</t>
    </r>
    <r>
      <rPr>
        <sz val="9"/>
        <color rgb="FFFF0000"/>
        <rFont val="Times New Roman"/>
        <family val="1"/>
        <charset val="204"/>
      </rPr>
      <t xml:space="preserve">оплата услуг по прохождению сертификации, подтверждению стандарта качества </t>
    </r>
  </si>
  <si>
    <r>
      <t xml:space="preserve">Соглашение 
от 17.11.2025 
№ 5
</t>
    </r>
    <r>
      <rPr>
        <sz val="9"/>
        <color rgb="FFFF0000"/>
        <rFont val="Times New Roman"/>
        <family val="1"/>
        <charset val="204"/>
      </rPr>
      <t xml:space="preserve">оплата услуг по прохождению сертификации, подтверждению стандарта качества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</si>
  <si>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
от 17.11.2025 
№ 6
</t>
    </r>
    <r>
      <rPr>
        <sz val="9"/>
        <color rgb="FFFF0000"/>
        <rFont val="Times New Roman"/>
        <family val="1"/>
        <charset val="204"/>
      </rPr>
      <t xml:space="preserve">приобретение материалов, минеральных удобрений и средств защиты растений для с/х производства
</t>
    </r>
  </si>
  <si>
    <r>
      <t xml:space="preserve">Соглашение 
от 17.11.2025 
№ 7
</t>
    </r>
    <r>
      <rPr>
        <sz val="9"/>
        <color rgb="FFFF0000"/>
        <rFont val="Times New Roman"/>
        <family val="1"/>
        <charset val="204"/>
      </rPr>
      <t xml:space="preserve">приобретение материалов, минеральных удобрений и средств защиты растений для с/х производства
</t>
    </r>
  </si>
  <si>
    <r>
      <t xml:space="preserve">Соглашение 
от 17.11.2025 
№ 8
</t>
    </r>
    <r>
      <rPr>
        <sz val="9"/>
        <color rgb="FFFF0000"/>
        <rFont val="Times New Roman"/>
        <family val="1"/>
        <charset val="204"/>
      </rPr>
      <t xml:space="preserve">приобретение материалов, минеральных удобрений и средств защиты растений для с/х производства
</t>
    </r>
  </si>
  <si>
    <t xml:space="preserve">ИП МАЦНЕВ АЛЕКСАНДР НИКОЛАЕВИЧ
</t>
  </si>
  <si>
    <r>
      <t xml:space="preserve">Соглашение 
от 17.11.2025 
№ 9
</t>
    </r>
    <r>
      <rPr>
        <sz val="9"/>
        <color rgb="FFFF0000"/>
        <rFont val="Times New Roman"/>
        <family val="1"/>
        <charset val="204"/>
      </rPr>
      <t xml:space="preserve">приобретение материалов, минеральных удобрений и средств защиты растений для с/х производства
</t>
    </r>
  </si>
  <si>
    <t>КРЕСТЬЯНСКОЕ ФЕРМЕРСКОЕ ХОЗЯЙСТВО СЕМБЕЕВА МЕРГАЛЕЯ ТУРГАНОВИЧА</t>
  </si>
  <si>
    <r>
      <t xml:space="preserve">Соглашение 
от 17.11.2025 
№10
</t>
    </r>
    <r>
      <rPr>
        <sz val="9"/>
        <color rgb="FFFF0000"/>
        <rFont val="Times New Roman"/>
        <family val="1"/>
        <charset val="204"/>
      </rPr>
      <t xml:space="preserve">приобретение материалов, минеральных удобрений и средств защиты растений для с/х производства
</t>
    </r>
  </si>
  <si>
    <t>ИП СУКОВ ПАВЕЛ НИКОЛАЕВИЧ</t>
  </si>
  <si>
    <r>
      <t xml:space="preserve">Соглашение 
от 17.11.2025 
№11
</t>
    </r>
    <r>
      <rPr>
        <sz val="9"/>
        <color rgb="FFFF0000"/>
        <rFont val="Times New Roman"/>
        <family val="1"/>
        <charset val="204"/>
      </rPr>
      <t xml:space="preserve">приобретение материалов, минеральных удобрений и средств защиты растений для с/х производства
</t>
    </r>
  </si>
  <si>
    <r>
      <t xml:space="preserve">Соглашение  
от 17.11.2025
№ 12 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</si>
  <si>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13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</si>
  <si>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14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</si>
  <si>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15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</si>
  <si>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16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</si>
  <si>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17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</si>
  <si>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18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</si>
  <si>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19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</si>
  <si>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23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</si>
  <si>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24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</si>
  <si>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26
</t>
    </r>
    <r>
      <rPr>
        <sz val="9"/>
        <color rgb="FFFF0000"/>
        <rFont val="Times New Roman"/>
        <family val="1"/>
        <charset val="204"/>
      </rPr>
      <t>приобретение основных средств для осуществления вида деятельности</t>
    </r>
  </si>
  <si>
    <r>
      <t xml:space="preserve">Соглашение  
от 17.11.2025
№ 20
</t>
    </r>
    <r>
      <rPr>
        <sz val="9"/>
        <color rgb="FFFF0000"/>
        <rFont val="Times New Roman"/>
        <family val="1"/>
        <charset val="204"/>
      </rPr>
      <t>уплата первого взноса при заключении договоров финансовой аренды (лизинга)</t>
    </r>
  </si>
  <si>
    <r>
      <t xml:space="preserve">Соглашение  
от 17.11.2025
№ 21
</t>
    </r>
    <r>
      <rPr>
        <sz val="9"/>
        <color rgb="FFFF0000"/>
        <rFont val="Times New Roman"/>
        <family val="1"/>
        <charset val="204"/>
      </rPr>
      <t>уплата первого взноса при заключении договоров финансовой аренды (лизинга)</t>
    </r>
  </si>
  <si>
    <r>
      <t xml:space="preserve">Соглашение  
от 17.11.2025
№ 27
</t>
    </r>
    <r>
      <rPr>
        <sz val="9"/>
        <color rgb="FFFF0000"/>
        <rFont val="Times New Roman"/>
        <family val="1"/>
        <charset val="204"/>
      </rPr>
      <t>уплата первого взноса при заключении договоров финансовой аренды (лизинга)</t>
    </r>
  </si>
  <si>
    <r>
      <t xml:space="preserve">Соглашение  
от 17.11.2025
№ 25
</t>
    </r>
    <r>
      <rPr>
        <sz val="9"/>
        <color rgb="FFFF0000"/>
        <rFont val="Times New Roman"/>
        <family val="1"/>
        <charset val="204"/>
      </rPr>
      <t>уплата первого взноса при заключении договоров финансовой аренды (лизинга)</t>
    </r>
  </si>
  <si>
    <r>
      <t xml:space="preserve">Соглашение  
от 17.11.2025
№ 22
</t>
    </r>
    <r>
      <rPr>
        <sz val="9"/>
        <color rgb="FFFF0000"/>
        <rFont val="Times New Roman"/>
        <family val="1"/>
        <charset val="204"/>
      </rPr>
      <t>уплата первого взноса при заключении договоров финансовой аренды (лизинга)</t>
    </r>
  </si>
  <si>
    <t>ОБЩЕСТВО С ОГРАНИЧЕННОЙ ОТВЕТСТВЕННОСТЬЮ «ПЛАСТИНВЕСТ»</t>
  </si>
  <si>
    <t xml:space="preserve"> г Оренбург, Донгузская ул, д. 62 </t>
  </si>
  <si>
    <t>ОБЩЕСТВО С ОГРАНИЧЕННОЙ ОТВЕТСТВЕННОСТЬЮ «РУССИНТЕЗ»</t>
  </si>
  <si>
    <t>г. Оренбург, 
Шарлыкское ш, зд. 4а, офис 4 </t>
  </si>
  <si>
    <r>
      <t xml:space="preserve">Соглашение  
от 17.11.2025
№ 28
</t>
    </r>
    <r>
      <rPr>
        <sz val="9"/>
        <color rgb="FFFF0000"/>
        <rFont val="Times New Roman"/>
        <family val="1"/>
        <charset val="204"/>
      </rPr>
      <t xml:space="preserve">уплата процентов по кредитным 
договорам
</t>
    </r>
  </si>
  <si>
    <t xml:space="preserve">г. Оренбург, пр-кт Победы, д.118 </t>
  </si>
  <si>
    <t xml:space="preserve">г. Оренбург, Авторемонтная ул, зд. 17 стр. 1 </t>
  </si>
  <si>
    <t xml:space="preserve">г. Оренбург, 1-Й Проезд Донгузский ул, д. 66/2 </t>
  </si>
  <si>
    <t>г. Оренбург, с. Городище, ул. Октябрьская, д. 21</t>
  </si>
  <si>
    <t>г. Оренбург, 
с. Городище, ул. Октябрьская, д. 21</t>
  </si>
  <si>
    <t>г. Оренбург,
 с. Городище, ул Приуральная, д 33</t>
  </si>
  <si>
    <t>г. Оренбург, 
с. Городище, 
ул. Набережная, 25</t>
  </si>
  <si>
    <t>г. Оренбург,
с. Городище, пер. Рыбацкий, 9</t>
  </si>
  <si>
    <t>г. Оренбург, 
пос. Бердянка, ул. Центральная, 1В</t>
  </si>
  <si>
    <t>г. Оренбург, 
с. Городище, ул. Приуральная, д. 31</t>
  </si>
  <si>
    <t xml:space="preserve">ИП МИХАЙЛОВ СЕРГЕЙ НИКОЛАЕВИЧ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</si>
</sst>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р_."/>
    <numFmt numFmtId="165" formatCode="#,##0.00_ ;\-#,##0.00\ "/>
    <numFmt numFmtId="166" formatCode="#,##0.00_р_."/>
    <numFmt numFmtId="167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/>
    <xf numFmtId="3" fontId="3" fillId="2" borderId="1" xfId="0" applyNumberFormat="1" applyFont="1" applyFill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Border="1"/>
    <xf numFmtId="164" fontId="5" fillId="2" borderId="0" xfId="0" applyNumberFormat="1" applyFont="1" applyFill="1" applyBorder="1"/>
    <xf numFmtId="0" fontId="0" fillId="0" borderId="0" xfId="0" applyBorder="1"/>
    <xf numFmtId="0" fontId="4" fillId="0" borderId="1" xfId="0" applyFont="1" applyBorder="1" applyAlignment="1">
      <alignment horizontal="left" vertical="top" wrapText="1"/>
    </xf>
    <xf numFmtId="167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0" fillId="0" borderId="0" xfId="0" applyNumberFormat="1"/>
    <xf numFmtId="165" fontId="0" fillId="0" borderId="0" xfId="0" applyNumberFormat="1" applyBorder="1"/>
    <xf numFmtId="0" fontId="5" fillId="0" borderId="4" xfId="0" applyFont="1" applyBorder="1" applyAlignment="1">
      <alignment horizontal="center" vertical="top"/>
    </xf>
    <xf numFmtId="0" fontId="0" fillId="5" borderId="4" xfId="0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center" vertical="top"/>
    </xf>
    <xf numFmtId="165" fontId="5" fillId="6" borderId="1" xfId="0" applyNumberFormat="1" applyFont="1" applyFill="1" applyBorder="1"/>
    <xf numFmtId="0" fontId="6" fillId="2" borderId="5" xfId="0" applyFont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1" fillId="5" borderId="4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/>
    <xf numFmtId="0" fontId="3" fillId="0" borderId="3" xfId="0" applyFont="1" applyBorder="1" applyAlignment="1"/>
    <xf numFmtId="0" fontId="3" fillId="0" borderId="6" xfId="0" applyFont="1" applyBorder="1" applyAlignment="1"/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zoomScaleNormal="100" workbookViewId="0">
      <selection sqref="A1:L2"/>
    </sheetView>
  </sheetViews>
  <sheetFormatPr defaultRowHeight="15" x14ac:dyDescent="0.25"/>
  <cols>
    <col min="1" max="1" width="3.7109375" customWidth="1"/>
    <col min="2" max="2" width="10.85546875" customWidth="1"/>
    <col min="3" max="3" width="14.7109375" customWidth="1"/>
    <col min="4" max="4" width="17.85546875" customWidth="1"/>
    <col min="5" max="5" width="16.7109375" customWidth="1"/>
    <col min="6" max="6" width="13.7109375" customWidth="1"/>
    <col min="7" max="7" width="12" customWidth="1"/>
    <col min="8" max="8" width="10.28515625" customWidth="1"/>
    <col min="9" max="9" width="13.140625" customWidth="1"/>
    <col min="10" max="10" width="13.28515625" bestFit="1" customWidth="1"/>
    <col min="11" max="11" width="9" customWidth="1"/>
    <col min="12" max="12" width="9.140625" hidden="1" customWidth="1"/>
    <col min="13" max="13" width="12.85546875" bestFit="1" customWidth="1"/>
    <col min="14" max="14" width="21.140625" customWidth="1"/>
    <col min="15" max="15" width="10.5703125" bestFit="1" customWidth="1"/>
  </cols>
  <sheetData>
    <row r="1" spans="1:12" x14ac:dyDescent="0.2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2" ht="27" customHeight="1" x14ac:dyDescent="0.25">
      <c r="A3" s="34"/>
      <c r="B3" s="37" t="s">
        <v>0</v>
      </c>
      <c r="C3" s="37" t="s">
        <v>1</v>
      </c>
      <c r="D3" s="43" t="s">
        <v>2</v>
      </c>
      <c r="E3" s="44"/>
      <c r="F3" s="44"/>
      <c r="G3" s="45"/>
      <c r="H3" s="46" t="s">
        <v>3</v>
      </c>
      <c r="I3" s="47"/>
      <c r="J3" s="47"/>
      <c r="K3" s="48"/>
      <c r="L3" s="40" t="s">
        <v>4</v>
      </c>
    </row>
    <row r="4" spans="1:12" ht="42" customHeight="1" x14ac:dyDescent="0.25">
      <c r="A4" s="35"/>
      <c r="B4" s="38"/>
      <c r="C4" s="38"/>
      <c r="D4" s="37" t="s">
        <v>5</v>
      </c>
      <c r="E4" s="40" t="s">
        <v>6</v>
      </c>
      <c r="F4" s="40" t="s">
        <v>7</v>
      </c>
      <c r="G4" s="49" t="s">
        <v>8</v>
      </c>
      <c r="H4" s="12" t="s">
        <v>9</v>
      </c>
      <c r="I4" s="12" t="s">
        <v>10</v>
      </c>
      <c r="J4" s="13" t="s">
        <v>11</v>
      </c>
      <c r="K4" s="12" t="s">
        <v>12</v>
      </c>
      <c r="L4" s="41"/>
    </row>
    <row r="5" spans="1:12" ht="84.75" customHeight="1" x14ac:dyDescent="0.25">
      <c r="A5" s="36"/>
      <c r="B5" s="39"/>
      <c r="C5" s="39"/>
      <c r="D5" s="39"/>
      <c r="E5" s="42"/>
      <c r="F5" s="42"/>
      <c r="G5" s="50"/>
      <c r="H5" s="3"/>
      <c r="I5" s="3"/>
      <c r="J5" s="4"/>
      <c r="K5" s="10"/>
      <c r="L5" s="42"/>
    </row>
    <row r="6" spans="1:12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 x14ac:dyDescent="0.25">
      <c r="A7" s="28" t="s">
        <v>22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"/>
    </row>
    <row r="8" spans="1:12" ht="132.75" customHeight="1" x14ac:dyDescent="0.25">
      <c r="A8" s="25">
        <v>1</v>
      </c>
      <c r="B8" s="24">
        <v>45623</v>
      </c>
      <c r="C8" s="18" t="s">
        <v>20</v>
      </c>
      <c r="D8" s="17" t="s">
        <v>18</v>
      </c>
      <c r="E8" s="18" t="s">
        <v>19</v>
      </c>
      <c r="F8" s="19">
        <v>1025601025042</v>
      </c>
      <c r="G8" s="19">
        <v>5611001744</v>
      </c>
      <c r="H8" s="23" t="s">
        <v>13</v>
      </c>
      <c r="I8" s="20" t="s">
        <v>14</v>
      </c>
      <c r="J8" s="21">
        <v>190605</v>
      </c>
      <c r="K8" s="16">
        <v>2024</v>
      </c>
      <c r="L8" s="5"/>
    </row>
    <row r="9" spans="1:12" ht="125.25" customHeight="1" x14ac:dyDescent="0.25">
      <c r="A9" s="25">
        <v>2</v>
      </c>
      <c r="B9" s="24">
        <v>45989</v>
      </c>
      <c r="C9" s="18" t="s">
        <v>28</v>
      </c>
      <c r="D9" s="26" t="s">
        <v>23</v>
      </c>
      <c r="E9" s="18" t="s">
        <v>63</v>
      </c>
      <c r="F9" s="19">
        <v>1025601806944</v>
      </c>
      <c r="G9" s="19">
        <v>5612002652</v>
      </c>
      <c r="H9" s="23" t="s">
        <v>13</v>
      </c>
      <c r="I9" s="20" t="s">
        <v>14</v>
      </c>
      <c r="J9" s="21">
        <v>300000</v>
      </c>
      <c r="K9" s="16">
        <v>2025</v>
      </c>
      <c r="L9" s="5"/>
    </row>
    <row r="10" spans="1:12" ht="143.25" customHeight="1" x14ac:dyDescent="0.25">
      <c r="A10" s="25">
        <v>3</v>
      </c>
      <c r="B10" s="24">
        <v>45989</v>
      </c>
      <c r="C10" s="18" t="s">
        <v>29</v>
      </c>
      <c r="D10" s="26" t="s">
        <v>24</v>
      </c>
      <c r="E10" s="18" t="s">
        <v>64</v>
      </c>
      <c r="F10" s="19">
        <v>1025601715765</v>
      </c>
      <c r="G10" s="19">
        <v>5611002434</v>
      </c>
      <c r="H10" s="23" t="s">
        <v>13</v>
      </c>
      <c r="I10" s="20" t="s">
        <v>14</v>
      </c>
      <c r="J10" s="21">
        <v>136277</v>
      </c>
      <c r="K10" s="16">
        <v>2025</v>
      </c>
      <c r="L10" s="5"/>
    </row>
    <row r="11" spans="1:12" ht="134.25" customHeight="1" x14ac:dyDescent="0.25">
      <c r="A11" s="25">
        <v>4</v>
      </c>
      <c r="B11" s="24">
        <v>45989</v>
      </c>
      <c r="C11" s="18" t="s">
        <v>30</v>
      </c>
      <c r="D11" s="26" t="s">
        <v>25</v>
      </c>
      <c r="E11" s="18" t="s">
        <v>65</v>
      </c>
      <c r="F11" s="19">
        <v>1025601018354</v>
      </c>
      <c r="G11" s="19">
        <v>5610062744</v>
      </c>
      <c r="H11" s="23" t="s">
        <v>13</v>
      </c>
      <c r="I11" s="20" t="s">
        <v>14</v>
      </c>
      <c r="J11" s="21">
        <v>168079</v>
      </c>
      <c r="K11" s="16">
        <v>2025</v>
      </c>
      <c r="L11" s="5"/>
    </row>
    <row r="12" spans="1:12" ht="137.25" customHeight="1" x14ac:dyDescent="0.25">
      <c r="A12" s="25">
        <v>5</v>
      </c>
      <c r="B12" s="24">
        <v>45989</v>
      </c>
      <c r="C12" s="18" t="s">
        <v>31</v>
      </c>
      <c r="D12" s="26" t="s">
        <v>23</v>
      </c>
      <c r="E12" s="18" t="s">
        <v>63</v>
      </c>
      <c r="F12" s="19">
        <v>1025601806944</v>
      </c>
      <c r="G12" s="19">
        <v>5612002652</v>
      </c>
      <c r="H12" s="23" t="s">
        <v>13</v>
      </c>
      <c r="I12" s="20" t="s">
        <v>14</v>
      </c>
      <c r="J12" s="21">
        <v>78000</v>
      </c>
      <c r="K12" s="16">
        <v>2025</v>
      </c>
      <c r="L12" s="5"/>
    </row>
    <row r="13" spans="1:12" ht="136.5" customHeight="1" x14ac:dyDescent="0.25">
      <c r="A13" s="25">
        <v>6</v>
      </c>
      <c r="B13" s="24">
        <v>45989</v>
      </c>
      <c r="C13" s="18" t="s">
        <v>32</v>
      </c>
      <c r="D13" s="26" t="s">
        <v>25</v>
      </c>
      <c r="E13" s="18" t="s">
        <v>65</v>
      </c>
      <c r="F13" s="19">
        <v>1025601018354</v>
      </c>
      <c r="G13" s="19">
        <v>5610062744</v>
      </c>
      <c r="H13" s="23" t="s">
        <v>13</v>
      </c>
      <c r="I13" s="20" t="s">
        <v>14</v>
      </c>
      <c r="J13" s="21">
        <v>99000</v>
      </c>
      <c r="K13" s="16">
        <v>2025</v>
      </c>
      <c r="L13" s="5"/>
    </row>
    <row r="14" spans="1:12" ht="149.25" customHeight="1" x14ac:dyDescent="0.25">
      <c r="A14" s="25">
        <v>7</v>
      </c>
      <c r="B14" s="24">
        <v>45989</v>
      </c>
      <c r="C14" s="18" t="s">
        <v>33</v>
      </c>
      <c r="D14" s="26" t="s">
        <v>73</v>
      </c>
      <c r="E14" s="18" t="s">
        <v>66</v>
      </c>
      <c r="F14" s="19">
        <v>308565808600411</v>
      </c>
      <c r="G14" s="19">
        <v>561207330418</v>
      </c>
      <c r="H14" s="23" t="s">
        <v>13</v>
      </c>
      <c r="I14" s="20" t="s">
        <v>14</v>
      </c>
      <c r="J14" s="21">
        <v>229000</v>
      </c>
      <c r="K14" s="16">
        <v>2025</v>
      </c>
      <c r="L14" s="5"/>
    </row>
    <row r="15" spans="1:12" ht="159" customHeight="1" x14ac:dyDescent="0.25">
      <c r="A15" s="25">
        <v>8</v>
      </c>
      <c r="B15" s="24">
        <v>45989</v>
      </c>
      <c r="C15" s="18" t="s">
        <v>34</v>
      </c>
      <c r="D15" s="26" t="s">
        <v>26</v>
      </c>
      <c r="E15" s="18" t="s">
        <v>68</v>
      </c>
      <c r="F15" s="19">
        <v>1065610005438</v>
      </c>
      <c r="G15" s="19">
        <v>5610092308</v>
      </c>
      <c r="H15" s="23" t="s">
        <v>13</v>
      </c>
      <c r="I15" s="20" t="s">
        <v>14</v>
      </c>
      <c r="J15" s="21">
        <v>300000</v>
      </c>
      <c r="K15" s="16">
        <v>2025</v>
      </c>
      <c r="L15" s="5"/>
    </row>
    <row r="16" spans="1:12" ht="150.75" customHeight="1" x14ac:dyDescent="0.25">
      <c r="A16" s="25">
        <v>9</v>
      </c>
      <c r="B16" s="24">
        <v>45989</v>
      </c>
      <c r="C16" s="18" t="s">
        <v>35</v>
      </c>
      <c r="D16" s="26" t="s">
        <v>27</v>
      </c>
      <c r="E16" s="18" t="s">
        <v>69</v>
      </c>
      <c r="F16" s="19">
        <v>316565800064606</v>
      </c>
      <c r="G16" s="19">
        <v>561013610381</v>
      </c>
      <c r="H16" s="23" t="s">
        <v>13</v>
      </c>
      <c r="I16" s="20" t="s">
        <v>14</v>
      </c>
      <c r="J16" s="21">
        <v>300000</v>
      </c>
      <c r="K16" s="16">
        <v>2025</v>
      </c>
      <c r="L16" s="5"/>
    </row>
    <row r="17" spans="1:12" ht="152.25" customHeight="1" x14ac:dyDescent="0.25">
      <c r="A17" s="25">
        <v>10</v>
      </c>
      <c r="B17" s="24">
        <v>45989</v>
      </c>
      <c r="C17" s="18" t="s">
        <v>37</v>
      </c>
      <c r="D17" s="26" t="s">
        <v>36</v>
      </c>
      <c r="E17" s="18" t="s">
        <v>70</v>
      </c>
      <c r="F17" s="19">
        <v>310565810200222</v>
      </c>
      <c r="G17" s="19">
        <v>561013593672</v>
      </c>
      <c r="H17" s="23" t="s">
        <v>13</v>
      </c>
      <c r="I17" s="20" t="s">
        <v>14</v>
      </c>
      <c r="J17" s="21">
        <v>300000</v>
      </c>
      <c r="K17" s="16">
        <v>2025</v>
      </c>
      <c r="L17" s="5"/>
    </row>
    <row r="18" spans="1:12" ht="140.25" customHeight="1" x14ac:dyDescent="0.25">
      <c r="A18" s="25">
        <v>11</v>
      </c>
      <c r="B18" s="24">
        <v>45989</v>
      </c>
      <c r="C18" s="18" t="s">
        <v>39</v>
      </c>
      <c r="D18" s="26" t="s">
        <v>38</v>
      </c>
      <c r="E18" s="18" t="s">
        <v>71</v>
      </c>
      <c r="F18" s="19">
        <v>1035605504142</v>
      </c>
      <c r="G18" s="19">
        <v>5638009081</v>
      </c>
      <c r="H18" s="23" t="s">
        <v>13</v>
      </c>
      <c r="I18" s="20" t="s">
        <v>14</v>
      </c>
      <c r="J18" s="21">
        <v>300000</v>
      </c>
      <c r="K18" s="16">
        <v>2025</v>
      </c>
      <c r="L18" s="5"/>
    </row>
    <row r="19" spans="1:12" ht="165.75" customHeight="1" x14ac:dyDescent="0.25">
      <c r="A19" s="25">
        <v>12</v>
      </c>
      <c r="B19" s="24">
        <v>45989</v>
      </c>
      <c r="C19" s="18" t="s">
        <v>41</v>
      </c>
      <c r="D19" s="26" t="s">
        <v>40</v>
      </c>
      <c r="E19" s="18" t="s">
        <v>72</v>
      </c>
      <c r="F19" s="19">
        <v>309565835700129</v>
      </c>
      <c r="G19" s="19">
        <v>561010205427</v>
      </c>
      <c r="H19" s="23" t="s">
        <v>13</v>
      </c>
      <c r="I19" s="20" t="s">
        <v>14</v>
      </c>
      <c r="J19" s="21">
        <v>289933</v>
      </c>
      <c r="K19" s="16">
        <v>2025</v>
      </c>
      <c r="L19" s="5"/>
    </row>
    <row r="20" spans="1:12" ht="131.25" customHeight="1" x14ac:dyDescent="0.25">
      <c r="A20" s="25">
        <v>13</v>
      </c>
      <c r="B20" s="24">
        <v>45989</v>
      </c>
      <c r="C20" s="18" t="s">
        <v>42</v>
      </c>
      <c r="D20" s="26" t="s">
        <v>23</v>
      </c>
      <c r="E20" s="18" t="s">
        <v>63</v>
      </c>
      <c r="F20" s="19">
        <v>1025601806944</v>
      </c>
      <c r="G20" s="19">
        <v>5612002652</v>
      </c>
      <c r="H20" s="23" t="s">
        <v>13</v>
      </c>
      <c r="I20" s="20" t="s">
        <v>14</v>
      </c>
      <c r="J20" s="21">
        <v>485750</v>
      </c>
      <c r="K20" s="16">
        <v>2025</v>
      </c>
      <c r="L20" s="5"/>
    </row>
    <row r="21" spans="1:12" ht="134.25" customHeight="1" x14ac:dyDescent="0.25">
      <c r="A21" s="25">
        <v>14</v>
      </c>
      <c r="B21" s="24">
        <v>45989</v>
      </c>
      <c r="C21" s="18" t="s">
        <v>43</v>
      </c>
      <c r="D21" s="26" t="s">
        <v>23</v>
      </c>
      <c r="E21" s="18" t="s">
        <v>63</v>
      </c>
      <c r="F21" s="19">
        <v>1025601806944</v>
      </c>
      <c r="G21" s="19">
        <v>5612002652</v>
      </c>
      <c r="H21" s="23" t="s">
        <v>13</v>
      </c>
      <c r="I21" s="20" t="s">
        <v>14</v>
      </c>
      <c r="J21" s="21">
        <v>114250</v>
      </c>
      <c r="K21" s="16">
        <v>2025</v>
      </c>
      <c r="L21" s="5"/>
    </row>
    <row r="22" spans="1:12" ht="117" customHeight="1" x14ac:dyDescent="0.25">
      <c r="A22" s="25">
        <v>15</v>
      </c>
      <c r="B22" s="24">
        <v>45989</v>
      </c>
      <c r="C22" s="18" t="s">
        <v>44</v>
      </c>
      <c r="D22" s="26" t="s">
        <v>73</v>
      </c>
      <c r="E22" s="18" t="s">
        <v>67</v>
      </c>
      <c r="F22" s="19">
        <v>308565808600411</v>
      </c>
      <c r="G22" s="19">
        <v>561207330418</v>
      </c>
      <c r="H22" s="23" t="s">
        <v>13</v>
      </c>
      <c r="I22" s="20" t="s">
        <v>14</v>
      </c>
      <c r="J22" s="21">
        <v>600000</v>
      </c>
      <c r="K22" s="16">
        <v>2025</v>
      </c>
      <c r="L22" s="5"/>
    </row>
    <row r="23" spans="1:12" ht="115.5" customHeight="1" x14ac:dyDescent="0.25">
      <c r="A23" s="25">
        <v>16</v>
      </c>
      <c r="B23" s="24">
        <v>45989</v>
      </c>
      <c r="C23" s="18" t="s">
        <v>45</v>
      </c>
      <c r="D23" s="26" t="s">
        <v>27</v>
      </c>
      <c r="E23" s="18" t="s">
        <v>69</v>
      </c>
      <c r="F23" s="19">
        <v>316565800064606</v>
      </c>
      <c r="G23" s="19">
        <v>561013610381</v>
      </c>
      <c r="H23" s="23" t="s">
        <v>13</v>
      </c>
      <c r="I23" s="20" t="s">
        <v>14</v>
      </c>
      <c r="J23" s="21">
        <v>350538</v>
      </c>
      <c r="K23" s="16">
        <v>2025</v>
      </c>
      <c r="L23" s="5"/>
    </row>
    <row r="24" spans="1:12" ht="116.25" customHeight="1" x14ac:dyDescent="0.25">
      <c r="A24" s="25">
        <v>17</v>
      </c>
      <c r="B24" s="24">
        <v>45989</v>
      </c>
      <c r="C24" s="18" t="s">
        <v>46</v>
      </c>
      <c r="D24" s="26" t="s">
        <v>26</v>
      </c>
      <c r="E24" s="18" t="s">
        <v>68</v>
      </c>
      <c r="F24" s="19">
        <v>1065610005438</v>
      </c>
      <c r="G24" s="19">
        <v>5610092308</v>
      </c>
      <c r="H24" s="23" t="s">
        <v>13</v>
      </c>
      <c r="I24" s="20" t="s">
        <v>14</v>
      </c>
      <c r="J24" s="21">
        <v>600000</v>
      </c>
      <c r="K24" s="16"/>
      <c r="L24" s="5"/>
    </row>
    <row r="25" spans="1:12" ht="113.25" customHeight="1" x14ac:dyDescent="0.25">
      <c r="A25" s="25">
        <v>18</v>
      </c>
      <c r="B25" s="24">
        <v>45989</v>
      </c>
      <c r="C25" s="18" t="s">
        <v>47</v>
      </c>
      <c r="D25" s="26" t="s">
        <v>38</v>
      </c>
      <c r="E25" s="18" t="s">
        <v>71</v>
      </c>
      <c r="F25" s="19">
        <v>1035605504142</v>
      </c>
      <c r="G25" s="19">
        <v>5638009081</v>
      </c>
      <c r="H25" s="23" t="s">
        <v>13</v>
      </c>
      <c r="I25" s="20" t="s">
        <v>14</v>
      </c>
      <c r="J25" s="21">
        <v>600000</v>
      </c>
      <c r="K25" s="16">
        <v>2025</v>
      </c>
      <c r="L25" s="5"/>
    </row>
    <row r="26" spans="1:12" ht="132" customHeight="1" x14ac:dyDescent="0.25">
      <c r="A26" s="25">
        <v>19</v>
      </c>
      <c r="B26" s="24">
        <v>45989</v>
      </c>
      <c r="C26" s="18" t="s">
        <v>48</v>
      </c>
      <c r="D26" s="26" t="s">
        <v>24</v>
      </c>
      <c r="E26" s="18" t="s">
        <v>64</v>
      </c>
      <c r="F26" s="19">
        <v>1025601715765</v>
      </c>
      <c r="G26" s="19">
        <v>5611002434</v>
      </c>
      <c r="H26" s="23" t="s">
        <v>13</v>
      </c>
      <c r="I26" s="20" t="s">
        <v>14</v>
      </c>
      <c r="J26" s="21">
        <v>600000</v>
      </c>
      <c r="K26" s="16">
        <v>2025</v>
      </c>
      <c r="L26" s="5"/>
    </row>
    <row r="27" spans="1:12" ht="117" customHeight="1" x14ac:dyDescent="0.25">
      <c r="A27" s="25">
        <v>20</v>
      </c>
      <c r="B27" s="24">
        <v>45989</v>
      </c>
      <c r="C27" s="18" t="s">
        <v>49</v>
      </c>
      <c r="D27" s="26" t="s">
        <v>25</v>
      </c>
      <c r="E27" s="18" t="s">
        <v>65</v>
      </c>
      <c r="F27" s="19">
        <v>1025601018354</v>
      </c>
      <c r="G27" s="19">
        <v>5610062744</v>
      </c>
      <c r="H27" s="23" t="s">
        <v>13</v>
      </c>
      <c r="I27" s="20" t="s">
        <v>14</v>
      </c>
      <c r="J27" s="21">
        <v>549841</v>
      </c>
      <c r="K27" s="16">
        <v>2025</v>
      </c>
      <c r="L27" s="5"/>
    </row>
    <row r="28" spans="1:12" ht="141" customHeight="1" x14ac:dyDescent="0.25">
      <c r="A28" s="25">
        <v>21</v>
      </c>
      <c r="B28" s="24">
        <v>45989</v>
      </c>
      <c r="C28" s="18" t="s">
        <v>53</v>
      </c>
      <c r="D28" s="26" t="s">
        <v>36</v>
      </c>
      <c r="E28" s="18" t="s">
        <v>70</v>
      </c>
      <c r="F28" s="19">
        <v>310565810200222</v>
      </c>
      <c r="G28" s="19">
        <v>561013593672</v>
      </c>
      <c r="H28" s="23" t="s">
        <v>13</v>
      </c>
      <c r="I28" s="20" t="s">
        <v>14</v>
      </c>
      <c r="J28" s="21">
        <v>119727</v>
      </c>
      <c r="K28" s="16">
        <v>2025</v>
      </c>
      <c r="L28" s="5"/>
    </row>
    <row r="29" spans="1:12" ht="144" customHeight="1" x14ac:dyDescent="0.25">
      <c r="A29" s="25">
        <v>22</v>
      </c>
      <c r="B29" s="24">
        <v>45989</v>
      </c>
      <c r="C29" s="18" t="s">
        <v>54</v>
      </c>
      <c r="D29" s="26" t="s">
        <v>26</v>
      </c>
      <c r="E29" s="18" t="s">
        <v>68</v>
      </c>
      <c r="F29" s="19">
        <v>1065610005438</v>
      </c>
      <c r="G29" s="19">
        <v>5610092308</v>
      </c>
      <c r="H29" s="23" t="s">
        <v>13</v>
      </c>
      <c r="I29" s="20" t="s">
        <v>14</v>
      </c>
      <c r="J29" s="21">
        <v>100374</v>
      </c>
      <c r="K29" s="16">
        <v>2025</v>
      </c>
      <c r="L29" s="5"/>
    </row>
    <row r="30" spans="1:12" ht="131.25" customHeight="1" x14ac:dyDescent="0.25">
      <c r="A30" s="25">
        <v>23</v>
      </c>
      <c r="B30" s="24">
        <v>45989</v>
      </c>
      <c r="C30" s="18" t="s">
        <v>57</v>
      </c>
      <c r="D30" s="26" t="s">
        <v>40</v>
      </c>
      <c r="E30" s="18" t="s">
        <v>72</v>
      </c>
      <c r="F30" s="19">
        <v>309565835700129</v>
      </c>
      <c r="G30" s="19">
        <v>561010205427</v>
      </c>
      <c r="H30" s="23" t="s">
        <v>13</v>
      </c>
      <c r="I30" s="20" t="s">
        <v>14</v>
      </c>
      <c r="J30" s="21">
        <v>139700</v>
      </c>
      <c r="K30" s="16">
        <v>2025</v>
      </c>
      <c r="L30" s="5"/>
    </row>
    <row r="31" spans="1:12" ht="116.25" customHeight="1" x14ac:dyDescent="0.25">
      <c r="A31" s="25">
        <v>24</v>
      </c>
      <c r="B31" s="24">
        <v>45989</v>
      </c>
      <c r="C31" s="18" t="s">
        <v>50</v>
      </c>
      <c r="D31" s="26" t="s">
        <v>40</v>
      </c>
      <c r="E31" s="18" t="s">
        <v>72</v>
      </c>
      <c r="F31" s="19">
        <v>309565835700129</v>
      </c>
      <c r="G31" s="19">
        <v>561010205427</v>
      </c>
      <c r="H31" s="23" t="s">
        <v>13</v>
      </c>
      <c r="I31" s="20" t="s">
        <v>14</v>
      </c>
      <c r="J31" s="21">
        <v>126875</v>
      </c>
      <c r="K31" s="16">
        <v>2025</v>
      </c>
      <c r="L31" s="5"/>
    </row>
    <row r="32" spans="1:12" ht="120.75" customHeight="1" x14ac:dyDescent="0.25">
      <c r="A32" s="25">
        <v>25</v>
      </c>
      <c r="B32" s="24">
        <v>45989</v>
      </c>
      <c r="C32" s="18" t="s">
        <v>51</v>
      </c>
      <c r="D32" s="26" t="s">
        <v>40</v>
      </c>
      <c r="E32" s="18" t="s">
        <v>72</v>
      </c>
      <c r="F32" s="19">
        <v>309565835700129</v>
      </c>
      <c r="G32" s="19">
        <v>561010205427</v>
      </c>
      <c r="H32" s="23" t="s">
        <v>13</v>
      </c>
      <c r="I32" s="20" t="s">
        <v>14</v>
      </c>
      <c r="J32" s="21">
        <v>125250</v>
      </c>
      <c r="K32" s="16"/>
      <c r="L32" s="5"/>
    </row>
    <row r="33" spans="1:14" ht="134.25" customHeight="1" x14ac:dyDescent="0.25">
      <c r="A33" s="25">
        <v>26</v>
      </c>
      <c r="B33" s="24">
        <v>45989</v>
      </c>
      <c r="C33" s="18" t="s">
        <v>56</v>
      </c>
      <c r="D33" s="26" t="s">
        <v>58</v>
      </c>
      <c r="E33" s="18" t="s">
        <v>59</v>
      </c>
      <c r="F33" s="19">
        <v>1125658033313</v>
      </c>
      <c r="G33" s="19">
        <v>5610149071</v>
      </c>
      <c r="H33" s="23" t="s">
        <v>13</v>
      </c>
      <c r="I33" s="20" t="s">
        <v>14</v>
      </c>
      <c r="J33" s="21">
        <v>500000</v>
      </c>
      <c r="K33" s="16">
        <v>2025</v>
      </c>
      <c r="L33" s="5"/>
    </row>
    <row r="34" spans="1:14" ht="111.75" customHeight="1" x14ac:dyDescent="0.25">
      <c r="A34" s="25">
        <v>27</v>
      </c>
      <c r="B34" s="24">
        <v>45989</v>
      </c>
      <c r="C34" s="18" t="s">
        <v>52</v>
      </c>
      <c r="D34" s="26" t="s">
        <v>25</v>
      </c>
      <c r="E34" s="18" t="s">
        <v>65</v>
      </c>
      <c r="F34" s="19">
        <v>1025601018354</v>
      </c>
      <c r="G34" s="19">
        <v>5610062744</v>
      </c>
      <c r="H34" s="23" t="s">
        <v>13</v>
      </c>
      <c r="I34" s="20" t="s">
        <v>14</v>
      </c>
      <c r="J34" s="21">
        <v>50625</v>
      </c>
      <c r="K34" s="16">
        <v>2025</v>
      </c>
      <c r="L34" s="5"/>
    </row>
    <row r="35" spans="1:14" ht="136.5" customHeight="1" x14ac:dyDescent="0.25">
      <c r="A35" s="25">
        <v>28</v>
      </c>
      <c r="B35" s="24">
        <v>45989</v>
      </c>
      <c r="C35" s="18" t="s">
        <v>55</v>
      </c>
      <c r="D35" s="26" t="s">
        <v>60</v>
      </c>
      <c r="E35" s="18" t="s">
        <v>61</v>
      </c>
      <c r="F35" s="19">
        <v>1215600002441</v>
      </c>
      <c r="G35" s="19">
        <v>5609196503</v>
      </c>
      <c r="H35" s="23" t="s">
        <v>13</v>
      </c>
      <c r="I35" s="20" t="s">
        <v>14</v>
      </c>
      <c r="J35" s="21">
        <v>207500</v>
      </c>
      <c r="K35" s="16">
        <v>2025</v>
      </c>
      <c r="L35" s="5"/>
    </row>
    <row r="36" spans="1:14" ht="113.25" customHeight="1" x14ac:dyDescent="0.25">
      <c r="A36" s="25">
        <v>29</v>
      </c>
      <c r="B36" s="24">
        <v>45989</v>
      </c>
      <c r="C36" s="18" t="s">
        <v>62</v>
      </c>
      <c r="D36" s="26" t="s">
        <v>23</v>
      </c>
      <c r="E36" s="18" t="s">
        <v>63</v>
      </c>
      <c r="F36" s="19">
        <v>1025601806944</v>
      </c>
      <c r="G36" s="19">
        <v>5612002652</v>
      </c>
      <c r="H36" s="23" t="s">
        <v>13</v>
      </c>
      <c r="I36" s="20" t="s">
        <v>14</v>
      </c>
      <c r="J36" s="21">
        <v>500000</v>
      </c>
      <c r="K36" s="16">
        <v>2025</v>
      </c>
      <c r="L36" s="5"/>
    </row>
    <row r="37" spans="1:14" ht="30" customHeight="1" x14ac:dyDescent="0.25">
      <c r="A37" s="51" t="s">
        <v>15</v>
      </c>
      <c r="B37" s="52"/>
      <c r="C37" s="5"/>
      <c r="D37" s="5"/>
      <c r="E37" s="5"/>
      <c r="F37" s="5"/>
      <c r="G37" s="5"/>
      <c r="H37" s="5"/>
      <c r="I37" s="5"/>
      <c r="J37" s="22">
        <f>SUM(J8:J36)</f>
        <v>8461324</v>
      </c>
      <c r="K37" s="5"/>
      <c r="L37" s="5"/>
      <c r="M37" s="14"/>
      <c r="N37" s="11"/>
    </row>
    <row r="38" spans="1:14" ht="12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8"/>
      <c r="K38" s="7"/>
      <c r="L38" s="7"/>
      <c r="M38" s="14"/>
    </row>
    <row r="39" spans="1:14" ht="52.5" customHeight="1" x14ac:dyDescent="0.25">
      <c r="A39" s="27" t="s">
        <v>17</v>
      </c>
      <c r="B39" s="27"/>
      <c r="C39" s="27"/>
      <c r="D39" s="27"/>
      <c r="E39" s="27"/>
      <c r="F39" s="27"/>
      <c r="G39" s="27"/>
      <c r="H39" s="27"/>
      <c r="I39" s="27"/>
      <c r="J39" s="27"/>
      <c r="K39" s="7"/>
      <c r="L39" s="7"/>
      <c r="M39" s="15"/>
    </row>
    <row r="40" spans="1:14" ht="113.25" hidden="1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7"/>
      <c r="L40" s="7"/>
      <c r="M40" s="9"/>
    </row>
    <row r="41" spans="1:14" ht="156.75" hidden="1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7"/>
      <c r="L41" s="7"/>
      <c r="M41" s="9"/>
    </row>
    <row r="42" spans="1:14" ht="18.75" customHeight="1" x14ac:dyDescent="0.25">
      <c r="A42" s="27" t="s">
        <v>16</v>
      </c>
      <c r="B42" s="27"/>
      <c r="C42" s="27"/>
      <c r="D42" s="27"/>
      <c r="E42" s="27"/>
      <c r="F42" s="27"/>
      <c r="G42" s="27"/>
      <c r="H42" s="27"/>
      <c r="I42" s="27"/>
      <c r="J42" s="27"/>
      <c r="K42" s="6"/>
      <c r="L42" s="6"/>
      <c r="M42" s="14"/>
    </row>
    <row r="43" spans="1:14" ht="132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4" ht="172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4" ht="193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4" ht="193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4" ht="193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4" ht="193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3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3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3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3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3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258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235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235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235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235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235.5" customHeight="1" x14ac:dyDescent="0.25"/>
    <row r="60" spans="1:12" ht="235.5" customHeight="1" x14ac:dyDescent="0.25"/>
    <row r="61" spans="1:12" ht="235.5" customHeight="1" x14ac:dyDescent="0.25"/>
    <row r="62" spans="1:12" ht="235.5" customHeight="1" x14ac:dyDescent="0.25"/>
    <row r="63" spans="1:12" ht="235.5" customHeight="1" x14ac:dyDescent="0.25"/>
    <row r="64" spans="1:12" ht="235.5" customHeight="1" x14ac:dyDescent="0.25"/>
    <row r="65" ht="235.5" customHeight="1" x14ac:dyDescent="0.25"/>
    <row r="66" ht="235.5" customHeight="1" x14ac:dyDescent="0.25"/>
    <row r="67" ht="235.5" customHeight="1" x14ac:dyDescent="0.25"/>
    <row r="68" ht="235.5" customHeight="1" x14ac:dyDescent="0.25"/>
    <row r="69" ht="235.5" customHeight="1" x14ac:dyDescent="0.25"/>
    <row r="70" ht="235.5" customHeight="1" x14ac:dyDescent="0.25"/>
    <row r="71" ht="235.5" customHeight="1" x14ac:dyDescent="0.25"/>
    <row r="72" ht="235.5" customHeight="1" x14ac:dyDescent="0.25"/>
    <row r="73" ht="235.5" customHeight="1" x14ac:dyDescent="0.25"/>
    <row r="74" ht="235.5" customHeight="1" x14ac:dyDescent="0.25"/>
    <row r="75" ht="235.5" customHeight="1" x14ac:dyDescent="0.25"/>
    <row r="76" ht="235.5" customHeight="1" x14ac:dyDescent="0.25"/>
    <row r="77" ht="235.5" customHeight="1" x14ac:dyDescent="0.25"/>
    <row r="78" ht="235.5" customHeight="1" x14ac:dyDescent="0.25"/>
    <row r="79" ht="235.5" customHeight="1" x14ac:dyDescent="0.25"/>
    <row r="80" ht="235.5" customHeight="1" x14ac:dyDescent="0.25"/>
    <row r="81" ht="235.5" customHeight="1" x14ac:dyDescent="0.25"/>
    <row r="82" ht="271.5" customHeight="1" x14ac:dyDescent="0.25"/>
    <row r="83" ht="271.5" customHeight="1" x14ac:dyDescent="0.25"/>
    <row r="84" ht="271.5" customHeight="1" x14ac:dyDescent="0.25"/>
    <row r="85" ht="271.5" customHeight="1" x14ac:dyDescent="0.25"/>
    <row r="86" ht="271.5" customHeight="1" x14ac:dyDescent="0.25"/>
    <row r="87" ht="271.5" customHeight="1" x14ac:dyDescent="0.25"/>
  </sheetData>
  <mergeCells count="15">
    <mergeCell ref="A42:J42"/>
    <mergeCell ref="A7:K7"/>
    <mergeCell ref="A39:J41"/>
    <mergeCell ref="A1:L2"/>
    <mergeCell ref="A3:A5"/>
    <mergeCell ref="B3:B5"/>
    <mergeCell ref="L3:L5"/>
    <mergeCell ref="F4:F5"/>
    <mergeCell ref="C3:C5"/>
    <mergeCell ref="D3:G3"/>
    <mergeCell ref="H3:K3"/>
    <mergeCell ref="D4:D5"/>
    <mergeCell ref="E4:E5"/>
    <mergeCell ref="G4:G5"/>
    <mergeCell ref="A37:B37"/>
  </mergeCells>
  <phoneticPr fontId="7" type="noConversion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Калючева Полина Александровна</dc:creator>
  <cp:lastModifiedBy>Калючева Полина Александровна</cp:lastModifiedBy>
  <cp:lastPrinted>2020-11-17T10:53:52Z</cp:lastPrinted>
  <dcterms:created xsi:type="dcterms:W3CDTF">2017-04-17T06:41:33Z</dcterms:created>
  <dcterms:modified xsi:type="dcterms:W3CDTF">2025-12-04T05:17:58Z</dcterms:modified>
</cp:coreProperties>
</file>